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1325" windowHeight="5925" tabRatio="995" firstSheet="7" activeTab="17"/>
  </bookViews>
  <sheets>
    <sheet name="100 m" sheetId="1" state="hidden" r:id="rId1"/>
    <sheet name="100 m_rez_fināls" sheetId="2" state="hidden" r:id="rId2"/>
    <sheet name="400 m" sheetId="3" state="hidden" r:id="rId3"/>
    <sheet name="400 m.b" sheetId="4" state="hidden" r:id="rId4"/>
    <sheet name="1500 m" sheetId="5" state="hidden" r:id="rId5"/>
    <sheet name="100 m_rez" sheetId="6" r:id="rId6"/>
    <sheet name="400 m_rez" sheetId="7" r:id="rId7"/>
    <sheet name="400 m.b_rez" sheetId="8" r:id="rId8"/>
    <sheet name="1500 m_rez" sheetId="9" r:id="rId9"/>
    <sheet name="Tāllēkšana_rez" sheetId="10" r:id="rId10"/>
    <sheet name="Tāllēkšana" sheetId="11" state="hidden" r:id="rId11"/>
    <sheet name="Lodes grūšana_sievietēm" sheetId="12" state="hidden" r:id="rId12"/>
    <sheet name="Šķēpa mešana_jaunietēm" sheetId="13" state="hidden" r:id="rId13"/>
    <sheet name="Šķēpa mešana_sievietēm" sheetId="14" state="hidden" r:id="rId14"/>
    <sheet name="Lodes grūšana_jaunietēm_rez" sheetId="15" r:id="rId15"/>
    <sheet name="Lodes grūšana_sievietēm_rez" sheetId="16" r:id="rId16"/>
    <sheet name="Šķēpa mešana_jaunietēm_rez" sheetId="17" r:id="rId17"/>
    <sheet name="Šķēpa mešana_sievietēm_rez" sheetId="18" r:id="rId18"/>
  </sheets>
  <definedNames>
    <definedName name="_xlnm.Print_Titles" localSheetId="0">'100 m'!$1:$7</definedName>
    <definedName name="_xlnm.Print_Titles" localSheetId="5">'100 m_rez'!$1:$7</definedName>
    <definedName name="_xlnm.Print_Titles" localSheetId="1">'100 m_rez_fināls'!$1:$7</definedName>
    <definedName name="_xlnm.Print_Titles" localSheetId="2">'400 m'!$1:$7</definedName>
    <definedName name="_xlnm.Print_Titles" localSheetId="6">'400 m_rez'!$1:$7</definedName>
    <definedName name="_xlnm.Print_Titles" localSheetId="10">'Tāllēkšana'!$1:$4</definedName>
    <definedName name="_xlnm.Print_Titles" localSheetId="9">'Tāllēkšana_rez'!$1:$4</definedName>
  </definedNames>
  <calcPr fullCalcOnLoad="1"/>
</workbook>
</file>

<file path=xl/sharedStrings.xml><?xml version="1.0" encoding="utf-8"?>
<sst xmlns="http://schemas.openxmlformats.org/spreadsheetml/2006/main" count="2112" uniqueCount="435">
  <si>
    <t>Celiņš</t>
  </si>
  <si>
    <t>Dal. Nr.</t>
  </si>
  <si>
    <t>Uzvārds,vārds</t>
  </si>
  <si>
    <t>Dz.g.</t>
  </si>
  <si>
    <t>Nr.</t>
  </si>
  <si>
    <t>3</t>
  </si>
  <si>
    <t>Rez.</t>
  </si>
  <si>
    <t>1</t>
  </si>
  <si>
    <t>2</t>
  </si>
  <si>
    <t>Organizācija</t>
  </si>
  <si>
    <t>Priekšsk.</t>
  </si>
  <si>
    <t>Fināls</t>
  </si>
  <si>
    <t>1.skrējiens</t>
  </si>
  <si>
    <t>2.skrējiens</t>
  </si>
  <si>
    <t>BJC IK "Auseklis"</t>
  </si>
  <si>
    <t>M.Lūse</t>
  </si>
  <si>
    <t>A.Titovs</t>
  </si>
  <si>
    <t>Jelgavas nov. SC</t>
  </si>
  <si>
    <t>Bauskas nov. BJSS</t>
  </si>
  <si>
    <t>3.skrējiens</t>
  </si>
  <si>
    <t>J.Iļjušina</t>
  </si>
  <si>
    <t>Ventspils SS "Spars"</t>
  </si>
  <si>
    <t>4.skrējiens</t>
  </si>
  <si>
    <t>5.skrējiens</t>
  </si>
  <si>
    <t>A.Saņņikovs, G.Ļebedevs</t>
  </si>
  <si>
    <t>L.Nagle</t>
  </si>
  <si>
    <t>D.Stumbre</t>
  </si>
  <si>
    <t>6.skrējiens</t>
  </si>
  <si>
    <t>7.skrējiens</t>
  </si>
  <si>
    <t>Valmieras BSS</t>
  </si>
  <si>
    <t>L.Strekalovskis</t>
  </si>
  <si>
    <t>M.Ārente</t>
  </si>
  <si>
    <t>Dobeles nov.</t>
  </si>
  <si>
    <t>Kuldīgas nov. SS</t>
  </si>
  <si>
    <t>R.Ābeltiņa</t>
  </si>
  <si>
    <t>Ventspils nov. BJSS</t>
  </si>
  <si>
    <t>D.Lodiņš</t>
  </si>
  <si>
    <t>04.08.95.</t>
  </si>
  <si>
    <t>J.Beļinskis</t>
  </si>
  <si>
    <t>A.Kiršteins</t>
  </si>
  <si>
    <t>W</t>
  </si>
  <si>
    <t>Liepājas kausi 2015 un IAAF jauno vieglatlētu diena</t>
  </si>
  <si>
    <t>Liepāja</t>
  </si>
  <si>
    <t>Piez</t>
  </si>
  <si>
    <t>Piez.</t>
  </si>
  <si>
    <t>IAAF</t>
  </si>
  <si>
    <t>100 m priekšskrējieni sievietēm</t>
  </si>
  <si>
    <t>400 m finālskrējieni sievietēm</t>
  </si>
  <si>
    <t>400 m/b finālskrējieni sievietēm</t>
  </si>
  <si>
    <t>1500 m skrējieni sievietēm</t>
  </si>
  <si>
    <t>Beitika Melisa</t>
  </si>
  <si>
    <t>15.12.00.</t>
  </si>
  <si>
    <t>SS "Akādija"</t>
  </si>
  <si>
    <t>N.Milbrete</t>
  </si>
  <si>
    <t>Bulava Anete</t>
  </si>
  <si>
    <t>04.04.00.</t>
  </si>
  <si>
    <t>A.Lancmane</t>
  </si>
  <si>
    <t xml:space="preserve">Bogdanova Valērija </t>
  </si>
  <si>
    <t>02.04.97.</t>
  </si>
  <si>
    <t>V. Beļikovs</t>
  </si>
  <si>
    <t xml:space="preserve">Kaufelde Sintija </t>
  </si>
  <si>
    <t>17.06.95.</t>
  </si>
  <si>
    <t>Kudrjavceva Karolina</t>
  </si>
  <si>
    <t>22.08.98.</t>
  </si>
  <si>
    <t>Mūrniece  Elizabete</t>
  </si>
  <si>
    <t>05.12.00.</t>
  </si>
  <si>
    <t>Saldus SS</t>
  </si>
  <si>
    <t>M.Dambe</t>
  </si>
  <si>
    <t>Dauģe Linda</t>
  </si>
  <si>
    <t>24.09.00.</t>
  </si>
  <si>
    <t>Kiseļova Karīna</t>
  </si>
  <si>
    <t>31.01.00.</t>
  </si>
  <si>
    <t>Līvānu BJSS</t>
  </si>
  <si>
    <t>V.Grigorjevs</t>
  </si>
  <si>
    <t>Ābele Līva</t>
  </si>
  <si>
    <t>04.12.96.</t>
  </si>
  <si>
    <t>Tukuma SS</t>
  </si>
  <si>
    <t>G.Auziņš</t>
  </si>
  <si>
    <t>Titova Jeļena</t>
  </si>
  <si>
    <t>06.09.79.</t>
  </si>
  <si>
    <t>Jūrmalas SS</t>
  </si>
  <si>
    <t>Kašpure Katerina</t>
  </si>
  <si>
    <t>29.09.99.</t>
  </si>
  <si>
    <t>Rudzīte Beāte Paula</t>
  </si>
  <si>
    <t>14.04.00.</t>
  </si>
  <si>
    <t>R.Blumbergs</t>
  </si>
  <si>
    <t xml:space="preserve">Pļavniece Līga </t>
  </si>
  <si>
    <t>15.03.96.</t>
  </si>
  <si>
    <t>Elīna Oliņa</t>
  </si>
  <si>
    <t>22.05.00.</t>
  </si>
  <si>
    <t>A.Kronbergs, J.Petrovičs</t>
  </si>
  <si>
    <t>Priekule Anna</t>
  </si>
  <si>
    <t>20.07.99.</t>
  </si>
  <si>
    <t xml:space="preserve">Ratniece Madara </t>
  </si>
  <si>
    <t>04.09.98.</t>
  </si>
  <si>
    <t>Mieze Līna</t>
  </si>
  <si>
    <t>07.03.00.</t>
  </si>
  <si>
    <t>Veigure Diāna</t>
  </si>
  <si>
    <t>13.04.98.</t>
  </si>
  <si>
    <t>M.Vilcāne</t>
  </si>
  <si>
    <t>Sietiņa Pārsla-Esmeralda</t>
  </si>
  <si>
    <t>01.02.95.</t>
  </si>
  <si>
    <t>Viktorija Semeņuka</t>
  </si>
  <si>
    <t>27.02.96.</t>
  </si>
  <si>
    <t>B.Romanovska</t>
  </si>
  <si>
    <t>Gruškēvica Sintija</t>
  </si>
  <si>
    <t>27.10.99.</t>
  </si>
  <si>
    <t>Liepājas raj. SS</t>
  </si>
  <si>
    <t>D.Ozoliņa</t>
  </si>
  <si>
    <t>Dzilnava Solvita</t>
  </si>
  <si>
    <t>30.09.97.</t>
  </si>
  <si>
    <t>R.Maķevics</t>
  </si>
  <si>
    <t xml:space="preserve">Veļikodnaja Inita </t>
  </si>
  <si>
    <t>18.01.98.</t>
  </si>
  <si>
    <t>Olaines SC</t>
  </si>
  <si>
    <t>A.Zeile</t>
  </si>
  <si>
    <t>Gruntiņa Amanda Krista</t>
  </si>
  <si>
    <t>07.02.00.</t>
  </si>
  <si>
    <t>Ie.Skurule</t>
  </si>
  <si>
    <t>Amina Zaiceva</t>
  </si>
  <si>
    <t>13.09.01.</t>
  </si>
  <si>
    <t>M Alaine</t>
  </si>
  <si>
    <t>Maļceva Marija</t>
  </si>
  <si>
    <t>06.07.98.</t>
  </si>
  <si>
    <t>Zaremba Alise</t>
  </si>
  <si>
    <t>31.10.99.</t>
  </si>
  <si>
    <t>Liepājas Sp.Sp.S.</t>
  </si>
  <si>
    <t>D.Lauva</t>
  </si>
  <si>
    <t>Viktorija Železoglaitė</t>
  </si>
  <si>
    <t>05.05.96.</t>
  </si>
  <si>
    <t>SK „Nikė”, Klaipeda, LTU</t>
  </si>
  <si>
    <t>D.D. Senkai</t>
  </si>
  <si>
    <t>Konstantinova Aljona</t>
  </si>
  <si>
    <t>29.11.00.</t>
  </si>
  <si>
    <t>Novika Elīna</t>
  </si>
  <si>
    <t>20.01.00.</t>
  </si>
  <si>
    <t>Vorpule Katrīna</t>
  </si>
  <si>
    <t>24.12.00.</t>
  </si>
  <si>
    <t>I.Vītola-Skulte</t>
  </si>
  <si>
    <t>Kovaļenko Aļina</t>
  </si>
  <si>
    <t>16.09.99.</t>
  </si>
  <si>
    <t>Kurtiša Helēna</t>
  </si>
  <si>
    <t>11.10.01.</t>
  </si>
  <si>
    <t>Sproga Rūta</t>
  </si>
  <si>
    <t>25.11.00.</t>
  </si>
  <si>
    <t>Matisone Valērija</t>
  </si>
  <si>
    <t>07.09.99.</t>
  </si>
  <si>
    <t>Veinberga Anete</t>
  </si>
  <si>
    <t>01.09.96.</t>
  </si>
  <si>
    <t>Ozolniece Rebeka</t>
  </si>
  <si>
    <t>15.06.00.</t>
  </si>
  <si>
    <t>Freimane Rūta</t>
  </si>
  <si>
    <t>30.06.00.</t>
  </si>
  <si>
    <t xml:space="preserve">Milka Polina                  </t>
  </si>
  <si>
    <t>16.06.00.</t>
  </si>
  <si>
    <t>Sosnovska Agata</t>
  </si>
  <si>
    <t>17.09.98.</t>
  </si>
  <si>
    <t>Medvedeva Marija</t>
  </si>
  <si>
    <t>24.11.00.</t>
  </si>
  <si>
    <t>Bukša Sindija</t>
  </si>
  <si>
    <t>14.12.97.</t>
  </si>
  <si>
    <t>Jegorova Viktorija</t>
  </si>
  <si>
    <t>03.07.99.</t>
  </si>
  <si>
    <t>Miezīte Krista</t>
  </si>
  <si>
    <t>28.10.98.</t>
  </si>
  <si>
    <t xml:space="preserve">Kaufelde Santa-Marija </t>
  </si>
  <si>
    <t>09.05.94.</t>
  </si>
  <si>
    <t>Jakobsone Līva</t>
  </si>
  <si>
    <t>06.10.99.</t>
  </si>
  <si>
    <t>I.Stukule</t>
  </si>
  <si>
    <t xml:space="preserve">Kokoreviča Anna </t>
  </si>
  <si>
    <t>Kondratenko Jūlija</t>
  </si>
  <si>
    <t>23.07.98.</t>
  </si>
  <si>
    <t>Auziņa Anna Paula</t>
  </si>
  <si>
    <t>14.02.96.</t>
  </si>
  <si>
    <t>Očeretova Anžela</t>
  </si>
  <si>
    <t>25.07.99.</t>
  </si>
  <si>
    <t>Mauriņa  Kristiāna</t>
  </si>
  <si>
    <t>30.10.00.</t>
  </si>
  <si>
    <t xml:space="preserve">Miezava Elēna </t>
  </si>
  <si>
    <t>09.01.97.</t>
  </si>
  <si>
    <t>Done Selīna Krista</t>
  </si>
  <si>
    <t>13.05.99.</t>
  </si>
  <si>
    <t>Karple Evelīna</t>
  </si>
  <si>
    <t>05.10.99.</t>
  </si>
  <si>
    <t xml:space="preserve">Lode Rebeka </t>
  </si>
  <si>
    <t>13.12.00.</t>
  </si>
  <si>
    <t>Kronberga Madara</t>
  </si>
  <si>
    <t>22.02.98.</t>
  </si>
  <si>
    <t>Modnika Liene</t>
  </si>
  <si>
    <t>03.05.99.</t>
  </si>
  <si>
    <t>Melnika Anastasuja</t>
  </si>
  <si>
    <t>31.12.00.</t>
  </si>
  <si>
    <t>Dzeguze Kitija</t>
  </si>
  <si>
    <t>19.01.97.</t>
  </si>
  <si>
    <t>Jeļena Ņikitenkova</t>
  </si>
  <si>
    <t>31.01.01.</t>
  </si>
  <si>
    <t xml:space="preserve">Brazauska Iluta </t>
  </si>
  <si>
    <t>08.08.00.</t>
  </si>
  <si>
    <t>Lemberga Loreta</t>
  </si>
  <si>
    <t>25.06.99.</t>
  </si>
  <si>
    <t>Trumpika Ausma</t>
  </si>
  <si>
    <t>26.06.97.</t>
  </si>
  <si>
    <t>Tugarinova Jolanta</t>
  </si>
  <si>
    <t>23.06.99.</t>
  </si>
  <si>
    <t>Beļikova Viktorija</t>
  </si>
  <si>
    <t>29.12.98.</t>
  </si>
  <si>
    <t>Tatarņikova Milana</t>
  </si>
  <si>
    <t>24.04.01.</t>
  </si>
  <si>
    <t>Dāboliņa Madara</t>
  </si>
  <si>
    <t>19.12.97.</t>
  </si>
  <si>
    <t xml:space="preserve">Caune Alīna </t>
  </si>
  <si>
    <t>30.08.94.</t>
  </si>
  <si>
    <t>Vītola Ilze</t>
  </si>
  <si>
    <t>08.03.95.</t>
  </si>
  <si>
    <t>Linkevia Valerija</t>
  </si>
  <si>
    <t>19.04.94.</t>
  </si>
  <si>
    <t>Šulme Laura</t>
  </si>
  <si>
    <t>17.02.00.</t>
  </si>
  <si>
    <t>V. Goļinskis</t>
  </si>
  <si>
    <t>Talsu nov. SS</t>
  </si>
  <si>
    <t>A.Jansons</t>
  </si>
  <si>
    <t>M.Pūpola</t>
  </si>
  <si>
    <t>Siguldas SS</t>
  </si>
  <si>
    <t>A.Ziediņa</t>
  </si>
  <si>
    <t>L.Janševska, S.Velberga</t>
  </si>
  <si>
    <t>Balvu SS</t>
  </si>
  <si>
    <t>V.Beļikovs</t>
  </si>
  <si>
    <t>Daugavpils</t>
  </si>
  <si>
    <t>R.Zigmunds</t>
  </si>
  <si>
    <t>Cīrule Patrīcija</t>
  </si>
  <si>
    <t>10.11.01.</t>
  </si>
  <si>
    <t>Grantiņa Līvija</t>
  </si>
  <si>
    <t>21.08.98.</t>
  </si>
  <si>
    <t>Lavrentjeva Katrīna</t>
  </si>
  <si>
    <t>24.06.99.</t>
  </si>
  <si>
    <t>Zvirgzdiņa Elizabete</t>
  </si>
  <si>
    <t>15.09.98.</t>
  </si>
  <si>
    <t>Valtasa Sabīne</t>
  </si>
  <si>
    <t>02.11.00.</t>
  </si>
  <si>
    <t>Cigle Magda</t>
  </si>
  <si>
    <t>16.07.00.</t>
  </si>
  <si>
    <t>Dravniece Una</t>
  </si>
  <si>
    <t>17.07.99.</t>
  </si>
  <si>
    <t>Jēkabsone Kintija</t>
  </si>
  <si>
    <t>03.05.00.</t>
  </si>
  <si>
    <t>Lubane Lauma</t>
  </si>
  <si>
    <t>13.10.99.</t>
  </si>
  <si>
    <t xml:space="preserve">Zāģere Annija </t>
  </si>
  <si>
    <t>07.07.98.</t>
  </si>
  <si>
    <t>Vīksna Luīze</t>
  </si>
  <si>
    <t>30.11.00.</t>
  </si>
  <si>
    <t xml:space="preserve">Liflande Rūta </t>
  </si>
  <si>
    <t>07.10.96.</t>
  </si>
  <si>
    <t>Valdmane Alīna</t>
  </si>
  <si>
    <t>01.06.00.</t>
  </si>
  <si>
    <t>Kokina Santa</t>
  </si>
  <si>
    <t>30.04.98.</t>
  </si>
  <si>
    <t>Jēgere Justīne</t>
  </si>
  <si>
    <t>03.02.00.</t>
  </si>
  <si>
    <t>G.Blūmiņa</t>
  </si>
  <si>
    <t>J. Volajs</t>
  </si>
  <si>
    <t>A.Žeimunds</t>
  </si>
  <si>
    <t>SB "Roja"</t>
  </si>
  <si>
    <t>Ivanova Anastasija</t>
  </si>
  <si>
    <t>20.03.00.</t>
  </si>
  <si>
    <t>Aleksīna Vanesa</t>
  </si>
  <si>
    <t>01.12.00.</t>
  </si>
  <si>
    <t>Alfjorova Jeļena</t>
  </si>
  <si>
    <t>25.04.98.</t>
  </si>
  <si>
    <t>Jevtejeva Margarita</t>
  </si>
  <si>
    <t>06.04.98.</t>
  </si>
  <si>
    <t>Voina Krista</t>
  </si>
  <si>
    <t>29.09.00.</t>
  </si>
  <si>
    <t>Jēkabsone Ērika</t>
  </si>
  <si>
    <t xml:space="preserve">Rjazanova Jūlija </t>
  </si>
  <si>
    <t>06.12.96.</t>
  </si>
  <si>
    <t>Valdmane Anna</t>
  </si>
  <si>
    <t>02.06.00.</t>
  </si>
  <si>
    <t>Gipsle Terēze</t>
  </si>
  <si>
    <t>27.01.00.</t>
  </si>
  <si>
    <t>Iefimova Anastasija</t>
  </si>
  <si>
    <t>18.11.00.</t>
  </si>
  <si>
    <t xml:space="preserve">Zeļģe Luīze Katrīna </t>
  </si>
  <si>
    <t>08.04.00.</t>
  </si>
  <si>
    <t>Frederika Rūmniece</t>
  </si>
  <si>
    <t>04.05.00.</t>
  </si>
  <si>
    <t>Migliniece Vanese</t>
  </si>
  <si>
    <t>15.07.01.</t>
  </si>
  <si>
    <t>Volberga  Līva</t>
  </si>
  <si>
    <t>20.02.99.</t>
  </si>
  <si>
    <t>Kraule Elīza Marija</t>
  </si>
  <si>
    <t>26.06.01.</t>
  </si>
  <si>
    <t>M.Štrobinders</t>
  </si>
  <si>
    <t>LSSK</t>
  </si>
  <si>
    <t>A.Vērdiņš</t>
  </si>
  <si>
    <t>A.Čākurs</t>
  </si>
  <si>
    <t>A. Austrups</t>
  </si>
  <si>
    <t>Jansone Estere Lakija</t>
  </si>
  <si>
    <t>15.03.00.</t>
  </si>
  <si>
    <t>Bļusina  Klinta</t>
  </si>
  <si>
    <t>10.10.00.</t>
  </si>
  <si>
    <t>Daškevica Liene</t>
  </si>
  <si>
    <t>Kovaleva Anastasija</t>
  </si>
  <si>
    <t>23.07.97.</t>
  </si>
  <si>
    <t>Jevsejeva Daniela</t>
  </si>
  <si>
    <t>14.07.00.</t>
  </si>
  <si>
    <t>Grinbergs Sindija</t>
  </si>
  <si>
    <t>20.04.98.</t>
  </si>
  <si>
    <t xml:space="preserve">Krauze Laura Anna </t>
  </si>
  <si>
    <t>31.05.98.</t>
  </si>
  <si>
    <t>Dimante Anna</t>
  </si>
  <si>
    <t>13.08.96.</t>
  </si>
  <si>
    <t>Grogoroviča Katrīna</t>
  </si>
  <si>
    <t>01.01.00.</t>
  </si>
  <si>
    <t>Zacmane Kristiana</t>
  </si>
  <si>
    <t>Elīza Liepājniece</t>
  </si>
  <si>
    <t>14.04.99.</t>
  </si>
  <si>
    <t>Niedra Aiva</t>
  </si>
  <si>
    <t>18.03.99.</t>
  </si>
  <si>
    <t>Stumbre Una</t>
  </si>
  <si>
    <t>17.06.99.</t>
  </si>
  <si>
    <t>Blaževiča Kristīne</t>
  </si>
  <si>
    <t>11.12.01.</t>
  </si>
  <si>
    <t>M.Zacmanis</t>
  </si>
  <si>
    <t>I.Kairišs</t>
  </si>
  <si>
    <t>Donāne Laine</t>
  </si>
  <si>
    <t>01.10.98.</t>
  </si>
  <si>
    <t>Rumpe Rēzija</t>
  </si>
  <si>
    <t>16.08.99.</t>
  </si>
  <si>
    <t xml:space="preserve">Peniķē Santa </t>
  </si>
  <si>
    <t>06.11.98.</t>
  </si>
  <si>
    <t>Annija Pūlmane</t>
  </si>
  <si>
    <t>14.01.99.</t>
  </si>
  <si>
    <t>Dreimane Eva</t>
  </si>
  <si>
    <t>29.06.99.</t>
  </si>
  <si>
    <t>Anastasija Žuravļova</t>
  </si>
  <si>
    <t>06.06.98.</t>
  </si>
  <si>
    <t xml:space="preserve">Strīķe Alita </t>
  </si>
  <si>
    <t>20.05.00.</t>
  </si>
  <si>
    <t>Jankovska Monta</t>
  </si>
  <si>
    <t>23.11.00.</t>
  </si>
  <si>
    <t>Anete Jete Meiere</t>
  </si>
  <si>
    <t>11.08.98.</t>
  </si>
  <si>
    <t>Vikštrema Alma Vikija</t>
  </si>
  <si>
    <t>20.09.00.</t>
  </si>
  <si>
    <t>Sintija Janševska</t>
  </si>
  <si>
    <t>18.12.00.</t>
  </si>
  <si>
    <t>Vilcāne Lūcija</t>
  </si>
  <si>
    <t>31.01.99.</t>
  </si>
  <si>
    <t>Andra Vadone</t>
  </si>
  <si>
    <t>MSĢ/Viesītes SS</t>
  </si>
  <si>
    <t>A.Vaivads, T.Donāne</t>
  </si>
  <si>
    <t>SB "Liesma"</t>
  </si>
  <si>
    <t>D. Mankusa</t>
  </si>
  <si>
    <t>MSĢ/Aizpute</t>
  </si>
  <si>
    <t>A.Vaivads, M.Pūpola</t>
  </si>
  <si>
    <t>Līduma Lelde Linda</t>
  </si>
  <si>
    <t>29.10.01.</t>
  </si>
  <si>
    <t>Grīva Gundega</t>
  </si>
  <si>
    <t>08.04.91.</t>
  </si>
  <si>
    <t>Ventspils</t>
  </si>
  <si>
    <t>M. Grīva</t>
  </si>
  <si>
    <t xml:space="preserve">Jēkabsone Signe </t>
  </si>
  <si>
    <t>29.03.95.</t>
  </si>
  <si>
    <t>Kociņa Anete</t>
  </si>
  <si>
    <t>05.02.96.</t>
  </si>
  <si>
    <t>V.Eiduka</t>
  </si>
  <si>
    <t>Vilcāne Agnese</t>
  </si>
  <si>
    <t>06.11.97.</t>
  </si>
  <si>
    <t>Aizkraukles nov. SS</t>
  </si>
  <si>
    <t>I. Eversone</t>
  </si>
  <si>
    <t>Hotuļova Viktorija</t>
  </si>
  <si>
    <t>30.06.98.</t>
  </si>
  <si>
    <t>Jelgavas BJSS</t>
  </si>
  <si>
    <t>M.Ukstiņa</t>
  </si>
  <si>
    <t>Anastasija Mihailova</t>
  </si>
  <si>
    <t>26.11.98.</t>
  </si>
  <si>
    <t>Mieze Lelde</t>
  </si>
  <si>
    <t>30.07.99.</t>
  </si>
  <si>
    <t>Statkus Elizabete</t>
  </si>
  <si>
    <t>17.01.99.</t>
  </si>
  <si>
    <t>Zviedre Sindija</t>
  </si>
  <si>
    <t>26.09.00.</t>
  </si>
  <si>
    <t>A.Paipals</t>
  </si>
  <si>
    <t>Mūrniece Auce</t>
  </si>
  <si>
    <t>31.10.00.</t>
  </si>
  <si>
    <t xml:space="preserve">Feldmane Silva Hermīne </t>
  </si>
  <si>
    <t>16.02.00.</t>
  </si>
  <si>
    <t>G. Ozola</t>
  </si>
  <si>
    <t>Šēra Ieva</t>
  </si>
  <si>
    <t>24.07.00.</t>
  </si>
  <si>
    <t>06.05.00.</t>
  </si>
  <si>
    <t>Verpakovska Siāra</t>
  </si>
  <si>
    <t>12.09.01.</t>
  </si>
  <si>
    <t xml:space="preserve">Paipala Undīne </t>
  </si>
  <si>
    <t>09.12.97.</t>
  </si>
  <si>
    <t>Susekle  Krista</t>
  </si>
  <si>
    <t>27.01.95.</t>
  </si>
  <si>
    <t>V.Smoča</t>
  </si>
  <si>
    <t>Elīza Šubrovska</t>
  </si>
  <si>
    <t>01.10.96.</t>
  </si>
  <si>
    <t>Uļjana Demenčuka</t>
  </si>
  <si>
    <t>13.06.96.</t>
  </si>
  <si>
    <t xml:space="preserve">Kaša Dita </t>
  </si>
  <si>
    <t>14.08.97.</t>
  </si>
  <si>
    <t>Karīna Pērkone</t>
  </si>
  <si>
    <t>04.01.97.</t>
  </si>
  <si>
    <t>Jumīte Linda Elīza</t>
  </si>
  <si>
    <t>Tāllēkšana sievietēm 1. plūsma</t>
  </si>
  <si>
    <t>Tāllēkšana sievietēm 2. plūsma</t>
  </si>
  <si>
    <t>Lodes grūšana U-18 jaunietēm (3 kg)</t>
  </si>
  <si>
    <t>Lodes grūšana sievietēm (4 kg)</t>
  </si>
  <si>
    <t>Šķēpa mešana U-18 jaunietēm (500 g)</t>
  </si>
  <si>
    <t>Šķēpa mešana sievietēm (600 g)</t>
  </si>
  <si>
    <t>Karolina Deliautaite</t>
  </si>
  <si>
    <t>09.08.95.</t>
  </si>
  <si>
    <t>Klaipeda</t>
  </si>
  <si>
    <t>DNS</t>
  </si>
  <si>
    <t>x</t>
  </si>
  <si>
    <t>-</t>
  </si>
  <si>
    <t>1:03:14</t>
  </si>
  <si>
    <t>1:09:49</t>
  </si>
  <si>
    <t>1:14:27</t>
  </si>
  <si>
    <t>1:24:28</t>
  </si>
  <si>
    <t>1:25:62</t>
  </si>
  <si>
    <t>1:05:03</t>
  </si>
  <si>
    <t>1:15:87</t>
  </si>
  <si>
    <t>1:16:47</t>
  </si>
  <si>
    <t>1:18:76</t>
  </si>
  <si>
    <t>1:20:39</t>
  </si>
  <si>
    <t>100 m fināls sievietēm</t>
  </si>
  <si>
    <t>NM</t>
  </si>
  <si>
    <t>Tāllēkšana sievietēm</t>
  </si>
  <si>
    <t>Olimpija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</si>
</sst>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#,##0\ &quot;Ls&quot;;\-#,##0\ &quot;Ls&quot;"/>
    <numFmt numFmtId="177" formatCode="#,##0\ &quot;Ls&quot;;[Red]\-#,##0\ &quot;Ls&quot;"/>
    <numFmt numFmtId="178" formatCode="#,##0.00\ &quot;Ls&quot;;\-#,##0.00\ &quot;Ls&quot;"/>
    <numFmt numFmtId="179" formatCode="#,##0.00\ &quot;Ls&quot;;[Red]\-#,##0.00\ &quot;Ls&quot;"/>
    <numFmt numFmtId="180" formatCode="_-* #,##0\ &quot;Ls&quot;_-;\-* #,##0\ &quot;Ls&quot;_-;_-* &quot;-&quot;\ &quot;Ls&quot;_-;_-@_-"/>
    <numFmt numFmtId="181" formatCode="_-* #,##0\ _L_s_-;\-* #,##0\ _L_s_-;_-* &quot;-&quot;\ _L_s_-;_-@_-"/>
    <numFmt numFmtId="182" formatCode="_-* #,##0.00\ &quot;Ls&quot;_-;\-* #,##0.00\ &quot;Ls&quot;_-;_-* &quot;-&quot;??\ &quot;Ls&quot;_-;_-@_-"/>
    <numFmt numFmtId="183" formatCode="_-* #,##0.00\ _L_s_-;\-* #,##0.00\ _L_s_-;_-* &quot;-&quot;??\ _L_s_-;_-@_-"/>
    <numFmt numFmtId="184" formatCode="[$-426]dddd\,\ yyyy&quot;. gada &quot;d\.\ mmm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"/>
    <numFmt numFmtId="190" formatCode="0.0"/>
    <numFmt numFmtId="191" formatCode="&quot;Jā&quot;;&quot;Jā&quot;;&quot;Nē&quot;"/>
    <numFmt numFmtId="192" formatCode="&quot;Patiess&quot;;&quot;Patiess&quot;;&quot;Aplams&quot;"/>
    <numFmt numFmtId="193" formatCode="&quot;Ieslēgts&quot;;&quot;Ieslēgts&quot;;&quot;Izslēgts&quot;"/>
    <numFmt numFmtId="194" formatCode="[$€-2]\ #\ ##,000_);[Red]\([$€-2]\ #\ ##,000\)"/>
    <numFmt numFmtId="195" formatCode="mm:ss.00"/>
  </numFmts>
  <fonts count="60">
    <font>
      <sz val="10"/>
      <name val="Arial"/>
      <family val="0"/>
    </font>
    <font>
      <sz val="10"/>
      <name val="Times New Roman Baltic"/>
      <family val="1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i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0"/>
      <name val="Arial"/>
      <family val="2"/>
    </font>
    <font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0" fontId="44" fillId="26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7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2" fontId="9" fillId="0" borderId="1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49" fontId="15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14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4" fontId="9" fillId="0" borderId="1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49" fontId="12" fillId="0" borderId="0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2" fontId="9" fillId="0" borderId="10" xfId="0" applyNumberFormat="1" applyFont="1" applyBorder="1" applyAlignment="1">
      <alignment/>
    </xf>
    <xf numFmtId="2" fontId="58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/>
    </xf>
    <xf numFmtId="2" fontId="58" fillId="0" borderId="0" xfId="0" applyNumberFormat="1" applyFont="1" applyBorder="1" applyAlignment="1">
      <alignment horizontal="center"/>
    </xf>
    <xf numFmtId="49" fontId="10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14" fontId="10" fillId="0" borderId="0" xfId="0" applyNumberFormat="1" applyFont="1" applyAlignment="1">
      <alignment horizontal="center" vertical="center"/>
    </xf>
    <xf numFmtId="0" fontId="59" fillId="0" borderId="0" xfId="0" applyFont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190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90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195" fontId="9" fillId="0" borderId="10" xfId="0" applyNumberFormat="1" applyFont="1" applyFill="1" applyBorder="1" applyAlignment="1">
      <alignment horizontal="left" vertical="center"/>
    </xf>
    <xf numFmtId="195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vertical="center"/>
    </xf>
    <xf numFmtId="2" fontId="58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90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2" fontId="58" fillId="0" borderId="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/>
    </xf>
    <xf numFmtId="21" fontId="9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95" fontId="9" fillId="0" borderId="0" xfId="0" applyNumberFormat="1" applyFont="1" applyFill="1" applyBorder="1" applyAlignment="1">
      <alignment horizontal="left" vertical="center"/>
    </xf>
    <xf numFmtId="190" fontId="18" fillId="0" borderId="10" xfId="0" applyNumberFormat="1" applyFont="1" applyBorder="1" applyAlignment="1">
      <alignment horizontal="center"/>
    </xf>
    <xf numFmtId="190" fontId="18" fillId="0" borderId="10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zoomScale="80" zoomScaleNormal="80" zoomScalePageLayoutView="0" workbookViewId="0" topLeftCell="A31">
      <selection activeCell="P21" sqref="P21"/>
    </sheetView>
  </sheetViews>
  <sheetFormatPr defaultColWidth="8.8515625" defaultRowHeight="12.75"/>
  <cols>
    <col min="1" max="1" width="4.8515625" style="41" customWidth="1"/>
    <col min="2" max="2" width="6.421875" style="41" customWidth="1"/>
    <col min="3" max="3" width="22.28125" style="14" customWidth="1"/>
    <col min="4" max="4" width="10.28125" style="19" customWidth="1"/>
    <col min="5" max="5" width="26.00390625" style="20" customWidth="1"/>
    <col min="6" max="6" width="10.7109375" style="18" bestFit="1" customWidth="1"/>
    <col min="7" max="7" width="5.00390625" style="18" bestFit="1" customWidth="1"/>
    <col min="8" max="8" width="9.28125" style="18" customWidth="1"/>
    <col min="9" max="9" width="4.7109375" style="19" bestFit="1" customWidth="1"/>
    <col min="10" max="10" width="5.7109375" style="18" customWidth="1"/>
    <col min="11" max="11" width="25.140625" style="14" hidden="1" customWidth="1"/>
    <col min="12" max="16384" width="8.8515625" style="14" customWidth="1"/>
  </cols>
  <sheetData>
    <row r="1" spans="1:10" ht="20.25">
      <c r="A1" s="103" t="s">
        <v>41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5.75">
      <c r="A2" s="38"/>
      <c r="B2" s="38"/>
      <c r="C2" s="50"/>
      <c r="D2" s="50"/>
      <c r="E2" s="50"/>
      <c r="F2" s="50"/>
      <c r="G2" s="50"/>
      <c r="H2" s="50"/>
      <c r="I2" s="50"/>
      <c r="J2" s="50"/>
    </row>
    <row r="3" spans="1:10" ht="20.25">
      <c r="A3" s="39"/>
      <c r="B3" s="40"/>
      <c r="C3" s="37" t="s">
        <v>42</v>
      </c>
      <c r="D3" s="51"/>
      <c r="E3" s="52"/>
      <c r="F3" s="53"/>
      <c r="G3" s="53"/>
      <c r="H3" s="54"/>
      <c r="I3" s="55"/>
      <c r="J3" s="54"/>
    </row>
    <row r="4" spans="2:10" ht="15.75">
      <c r="B4" s="40"/>
      <c r="C4" s="56">
        <v>42133</v>
      </c>
      <c r="D4" s="57"/>
      <c r="E4" s="58"/>
      <c r="F4" s="59"/>
      <c r="G4" s="59"/>
      <c r="H4" s="54"/>
      <c r="I4" s="57"/>
      <c r="J4" s="54"/>
    </row>
    <row r="5" spans="1:10" ht="15.75">
      <c r="A5" s="104" t="s">
        <v>46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3:10" ht="12.75">
      <c r="C6" s="60"/>
      <c r="D6" s="57"/>
      <c r="E6" s="58"/>
      <c r="F6" s="54"/>
      <c r="G6" s="54"/>
      <c r="H6" s="54"/>
      <c r="I6" s="40"/>
      <c r="J6" s="54"/>
    </row>
    <row r="7" spans="1:10" s="21" customFormat="1" ht="25.5">
      <c r="A7" s="35" t="s">
        <v>0</v>
      </c>
      <c r="B7" s="35" t="s">
        <v>1</v>
      </c>
      <c r="C7" s="35" t="s">
        <v>2</v>
      </c>
      <c r="D7" s="36" t="s">
        <v>3</v>
      </c>
      <c r="E7" s="35" t="s">
        <v>9</v>
      </c>
      <c r="F7" s="35" t="s">
        <v>10</v>
      </c>
      <c r="G7" s="35" t="s">
        <v>40</v>
      </c>
      <c r="H7" s="36" t="s">
        <v>11</v>
      </c>
      <c r="I7" s="36" t="s">
        <v>40</v>
      </c>
      <c r="J7" s="36" t="s">
        <v>44</v>
      </c>
    </row>
    <row r="8" spans="1:10" s="22" customFormat="1" ht="15">
      <c r="A8" s="43"/>
      <c r="B8" s="43"/>
      <c r="C8" s="79" t="s">
        <v>12</v>
      </c>
      <c r="D8" s="80"/>
      <c r="E8" s="43"/>
      <c r="F8" s="82"/>
      <c r="G8" s="81">
        <v>0.5</v>
      </c>
      <c r="H8" s="81"/>
      <c r="I8" s="81"/>
      <c r="J8" s="82" t="s">
        <v>45</v>
      </c>
    </row>
    <row r="9" spans="1:10" s="22" customFormat="1" ht="15">
      <c r="A9" s="25">
        <v>1</v>
      </c>
      <c r="B9" s="44"/>
      <c r="C9" s="24"/>
      <c r="D9" s="25"/>
      <c r="E9" s="26"/>
      <c r="F9" s="82"/>
      <c r="G9" s="81"/>
      <c r="H9" s="81"/>
      <c r="I9" s="81"/>
      <c r="J9" s="82"/>
    </row>
    <row r="10" spans="1:11" s="22" customFormat="1" ht="15">
      <c r="A10" s="25">
        <v>2</v>
      </c>
      <c r="B10" s="44">
        <v>97</v>
      </c>
      <c r="C10" s="27" t="s">
        <v>50</v>
      </c>
      <c r="D10" s="25" t="s">
        <v>51</v>
      </c>
      <c r="E10" s="27" t="s">
        <v>52</v>
      </c>
      <c r="F10" s="82">
        <v>14.59</v>
      </c>
      <c r="G10" s="81"/>
      <c r="H10" s="81"/>
      <c r="I10" s="81"/>
      <c r="J10" s="82" t="s">
        <v>45</v>
      </c>
      <c r="K10" s="28" t="s">
        <v>53</v>
      </c>
    </row>
    <row r="11" spans="1:11" s="22" customFormat="1" ht="15">
      <c r="A11" s="25">
        <v>3</v>
      </c>
      <c r="B11" s="44">
        <v>42</v>
      </c>
      <c r="C11" s="27" t="s">
        <v>54</v>
      </c>
      <c r="D11" s="25" t="s">
        <v>55</v>
      </c>
      <c r="E11" s="27" t="s">
        <v>33</v>
      </c>
      <c r="F11" s="82">
        <v>14.53</v>
      </c>
      <c r="G11" s="81"/>
      <c r="H11" s="81"/>
      <c r="I11" s="81"/>
      <c r="J11" s="82" t="s">
        <v>45</v>
      </c>
      <c r="K11" s="28" t="s">
        <v>56</v>
      </c>
    </row>
    <row r="12" spans="1:11" s="22" customFormat="1" ht="15">
      <c r="A12" s="25">
        <v>4</v>
      </c>
      <c r="B12" s="44">
        <v>175</v>
      </c>
      <c r="C12" s="29" t="s">
        <v>57</v>
      </c>
      <c r="D12" s="30" t="s">
        <v>58</v>
      </c>
      <c r="E12" s="27" t="s">
        <v>29</v>
      </c>
      <c r="F12" s="82">
        <v>12.69</v>
      </c>
      <c r="G12" s="81"/>
      <c r="H12" s="81"/>
      <c r="I12" s="81"/>
      <c r="J12" s="82"/>
      <c r="K12" s="28" t="s">
        <v>59</v>
      </c>
    </row>
    <row r="13" spans="1:11" s="22" customFormat="1" ht="15">
      <c r="A13" s="25">
        <v>5</v>
      </c>
      <c r="B13" s="44">
        <v>110</v>
      </c>
      <c r="C13" s="27" t="s">
        <v>60</v>
      </c>
      <c r="D13" s="25" t="s">
        <v>61</v>
      </c>
      <c r="E13" s="27" t="s">
        <v>52</v>
      </c>
      <c r="F13" s="82">
        <v>13.72</v>
      </c>
      <c r="G13" s="81"/>
      <c r="H13" s="81"/>
      <c r="I13" s="81"/>
      <c r="J13" s="82"/>
      <c r="K13" s="28" t="s">
        <v>24</v>
      </c>
    </row>
    <row r="14" spans="1:11" s="22" customFormat="1" ht="15">
      <c r="A14" s="25">
        <v>6</v>
      </c>
      <c r="B14" s="44">
        <v>109</v>
      </c>
      <c r="C14" s="27" t="s">
        <v>62</v>
      </c>
      <c r="D14" s="25" t="s">
        <v>63</v>
      </c>
      <c r="E14" s="27" t="s">
        <v>52</v>
      </c>
      <c r="F14" s="82">
        <v>14.07</v>
      </c>
      <c r="G14" s="81"/>
      <c r="H14" s="81"/>
      <c r="I14" s="81"/>
      <c r="J14" s="82" t="s">
        <v>45</v>
      </c>
      <c r="K14" s="28" t="s">
        <v>20</v>
      </c>
    </row>
    <row r="15" spans="1:11" s="22" customFormat="1" ht="15">
      <c r="A15" s="25">
        <v>7</v>
      </c>
      <c r="B15" s="44">
        <v>84</v>
      </c>
      <c r="C15" s="27" t="s">
        <v>64</v>
      </c>
      <c r="D15" s="25" t="s">
        <v>65</v>
      </c>
      <c r="E15" s="27" t="s">
        <v>66</v>
      </c>
      <c r="F15" s="82">
        <v>14.52</v>
      </c>
      <c r="G15" s="81"/>
      <c r="H15" s="81"/>
      <c r="I15" s="81"/>
      <c r="J15" s="82" t="s">
        <v>45</v>
      </c>
      <c r="K15" s="28" t="s">
        <v>67</v>
      </c>
    </row>
    <row r="16" spans="1:11" s="22" customFormat="1" ht="15">
      <c r="A16" s="25">
        <v>8</v>
      </c>
      <c r="B16" s="44">
        <v>138</v>
      </c>
      <c r="C16" s="27" t="s">
        <v>68</v>
      </c>
      <c r="D16" s="25" t="s">
        <v>69</v>
      </c>
      <c r="E16" s="27" t="s">
        <v>35</v>
      </c>
      <c r="F16" s="82"/>
      <c r="G16" s="81"/>
      <c r="H16" s="81"/>
      <c r="I16" s="81"/>
      <c r="J16" s="82" t="s">
        <v>45</v>
      </c>
      <c r="K16" s="28" t="s">
        <v>36</v>
      </c>
    </row>
    <row r="17" spans="1:11" s="22" customFormat="1" ht="15">
      <c r="A17" s="43"/>
      <c r="B17" s="43"/>
      <c r="C17" s="79" t="s">
        <v>13</v>
      </c>
      <c r="D17" s="80"/>
      <c r="E17" s="80"/>
      <c r="F17" s="82"/>
      <c r="G17" s="81">
        <v>0</v>
      </c>
      <c r="H17" s="81"/>
      <c r="I17" s="81"/>
      <c r="J17" s="82"/>
      <c r="K17" s="31"/>
    </row>
    <row r="18" spans="1:11" s="22" customFormat="1" ht="15">
      <c r="A18" s="25">
        <v>1</v>
      </c>
      <c r="B18" s="44"/>
      <c r="C18" s="24"/>
      <c r="D18" s="25"/>
      <c r="E18" s="27"/>
      <c r="F18" s="82"/>
      <c r="G18" s="81"/>
      <c r="H18" s="81"/>
      <c r="I18" s="81"/>
      <c r="J18" s="82"/>
      <c r="K18" s="28"/>
    </row>
    <row r="19" spans="1:11" s="22" customFormat="1" ht="15">
      <c r="A19" s="25">
        <v>2</v>
      </c>
      <c r="B19" s="44">
        <v>75</v>
      </c>
      <c r="C19" s="27" t="s">
        <v>70</v>
      </c>
      <c r="D19" s="25" t="s">
        <v>71</v>
      </c>
      <c r="E19" s="27" t="s">
        <v>72</v>
      </c>
      <c r="F19" s="82">
        <v>14.5</v>
      </c>
      <c r="G19" s="81"/>
      <c r="H19" s="81"/>
      <c r="I19" s="81"/>
      <c r="J19" s="82" t="s">
        <v>45</v>
      </c>
      <c r="K19" s="28" t="s">
        <v>73</v>
      </c>
    </row>
    <row r="20" spans="1:11" s="22" customFormat="1" ht="15">
      <c r="A20" s="25">
        <v>3</v>
      </c>
      <c r="B20" s="44">
        <v>128</v>
      </c>
      <c r="C20" s="27" t="s">
        <v>74</v>
      </c>
      <c r="D20" s="25" t="s">
        <v>75</v>
      </c>
      <c r="E20" s="27" t="s">
        <v>76</v>
      </c>
      <c r="F20" s="82">
        <v>14.33</v>
      </c>
      <c r="G20" s="81"/>
      <c r="H20" s="81"/>
      <c r="I20" s="81"/>
      <c r="J20" s="82"/>
      <c r="K20" s="28" t="s">
        <v>77</v>
      </c>
    </row>
    <row r="21" spans="1:11" s="22" customFormat="1" ht="15">
      <c r="A21" s="25">
        <v>4</v>
      </c>
      <c r="B21" s="44">
        <v>28</v>
      </c>
      <c r="C21" s="27" t="s">
        <v>78</v>
      </c>
      <c r="D21" s="25" t="s">
        <v>79</v>
      </c>
      <c r="E21" s="27" t="s">
        <v>80</v>
      </c>
      <c r="F21" s="82">
        <v>12.75</v>
      </c>
      <c r="G21" s="81"/>
      <c r="H21" s="81"/>
      <c r="I21" s="81"/>
      <c r="J21" s="82"/>
      <c r="K21" s="32"/>
    </row>
    <row r="22" spans="1:11" s="22" customFormat="1" ht="15">
      <c r="A22" s="25">
        <v>5</v>
      </c>
      <c r="B22" s="44">
        <v>106</v>
      </c>
      <c r="C22" s="27" t="s">
        <v>81</v>
      </c>
      <c r="D22" s="25" t="s">
        <v>82</v>
      </c>
      <c r="E22" s="27" t="s">
        <v>52</v>
      </c>
      <c r="F22" s="82">
        <v>13.71</v>
      </c>
      <c r="G22" s="81"/>
      <c r="H22" s="81"/>
      <c r="I22" s="81"/>
      <c r="J22" s="82" t="s">
        <v>45</v>
      </c>
      <c r="K22" s="28" t="s">
        <v>20</v>
      </c>
    </row>
    <row r="23" spans="1:11" s="22" customFormat="1" ht="15">
      <c r="A23" s="25">
        <v>6</v>
      </c>
      <c r="B23" s="44">
        <v>33</v>
      </c>
      <c r="C23" s="27" t="s">
        <v>83</v>
      </c>
      <c r="D23" s="25" t="s">
        <v>84</v>
      </c>
      <c r="E23" s="27" t="s">
        <v>33</v>
      </c>
      <c r="F23" s="82">
        <v>13.72</v>
      </c>
      <c r="G23" s="81"/>
      <c r="H23" s="81"/>
      <c r="I23" s="81"/>
      <c r="J23" s="82" t="s">
        <v>45</v>
      </c>
      <c r="K23" s="28" t="s">
        <v>85</v>
      </c>
    </row>
    <row r="24" spans="1:11" s="22" customFormat="1" ht="15">
      <c r="A24" s="25">
        <v>7</v>
      </c>
      <c r="B24" s="44">
        <v>18</v>
      </c>
      <c r="C24" s="27" t="s">
        <v>86</v>
      </c>
      <c r="D24" s="25" t="s">
        <v>87</v>
      </c>
      <c r="E24" s="27" t="s">
        <v>17</v>
      </c>
      <c r="F24" s="82">
        <v>13.68</v>
      </c>
      <c r="G24" s="81"/>
      <c r="H24" s="81"/>
      <c r="I24" s="81"/>
      <c r="J24" s="82"/>
      <c r="K24" s="28" t="s">
        <v>25</v>
      </c>
    </row>
    <row r="25" spans="1:11" s="33" customFormat="1" ht="15">
      <c r="A25" s="25">
        <v>8</v>
      </c>
      <c r="B25" s="44">
        <v>157</v>
      </c>
      <c r="C25" s="27" t="s">
        <v>88</v>
      </c>
      <c r="D25" s="25" t="s">
        <v>89</v>
      </c>
      <c r="E25" s="27" t="s">
        <v>21</v>
      </c>
      <c r="F25" s="82">
        <v>13.26</v>
      </c>
      <c r="G25" s="81"/>
      <c r="H25" s="81"/>
      <c r="I25" s="81"/>
      <c r="J25" s="82" t="s">
        <v>45</v>
      </c>
      <c r="K25" s="28" t="s">
        <v>90</v>
      </c>
    </row>
    <row r="26" spans="1:11" s="33" customFormat="1" ht="15">
      <c r="A26" s="43"/>
      <c r="B26" s="43"/>
      <c r="C26" s="79" t="s">
        <v>19</v>
      </c>
      <c r="D26" s="80"/>
      <c r="E26" s="80"/>
      <c r="F26" s="82"/>
      <c r="G26" s="81">
        <v>-0.8</v>
      </c>
      <c r="H26" s="81"/>
      <c r="I26" s="81"/>
      <c r="J26" s="82"/>
      <c r="K26" s="31"/>
    </row>
    <row r="27" spans="1:11" s="33" customFormat="1" ht="15">
      <c r="A27" s="25">
        <v>1</v>
      </c>
      <c r="B27" s="44"/>
      <c r="C27" s="24"/>
      <c r="D27" s="25"/>
      <c r="E27" s="27"/>
      <c r="F27" s="82"/>
      <c r="G27" s="81"/>
      <c r="H27" s="81"/>
      <c r="I27" s="81"/>
      <c r="J27" s="82"/>
      <c r="K27" s="28"/>
    </row>
    <row r="28" spans="1:11" s="33" customFormat="1" ht="15">
      <c r="A28" s="25">
        <v>2</v>
      </c>
      <c r="B28" s="44">
        <v>131</v>
      </c>
      <c r="C28" s="27" t="s">
        <v>91</v>
      </c>
      <c r="D28" s="25" t="s">
        <v>92</v>
      </c>
      <c r="E28" s="27" t="s">
        <v>35</v>
      </c>
      <c r="F28" s="82">
        <v>13.06</v>
      </c>
      <c r="G28" s="81"/>
      <c r="H28" s="81"/>
      <c r="I28" s="81"/>
      <c r="J28" s="82" t="s">
        <v>45</v>
      </c>
      <c r="K28" s="28" t="s">
        <v>36</v>
      </c>
    </row>
    <row r="29" spans="1:11" s="33" customFormat="1" ht="15">
      <c r="A29" s="25">
        <v>3</v>
      </c>
      <c r="B29" s="44">
        <v>21</v>
      </c>
      <c r="C29" s="27" t="s">
        <v>93</v>
      </c>
      <c r="D29" s="25" t="s">
        <v>94</v>
      </c>
      <c r="E29" s="27" t="s">
        <v>17</v>
      </c>
      <c r="F29" s="82">
        <v>13.44</v>
      </c>
      <c r="G29" s="81"/>
      <c r="H29" s="81"/>
      <c r="I29" s="81"/>
      <c r="J29" s="82" t="s">
        <v>45</v>
      </c>
      <c r="K29" s="28" t="s">
        <v>25</v>
      </c>
    </row>
    <row r="30" spans="1:11" s="33" customFormat="1" ht="15">
      <c r="A30" s="25">
        <v>4</v>
      </c>
      <c r="B30" s="44">
        <v>132</v>
      </c>
      <c r="C30" s="27" t="s">
        <v>95</v>
      </c>
      <c r="D30" s="25" t="s">
        <v>96</v>
      </c>
      <c r="E30" s="27" t="s">
        <v>35</v>
      </c>
      <c r="F30" s="82">
        <v>13.8</v>
      </c>
      <c r="G30" s="81"/>
      <c r="H30" s="81"/>
      <c r="I30" s="81"/>
      <c r="J30" s="82" t="s">
        <v>45</v>
      </c>
      <c r="K30" s="28" t="s">
        <v>36</v>
      </c>
    </row>
    <row r="31" spans="1:11" s="33" customFormat="1" ht="15">
      <c r="A31" s="25">
        <v>5</v>
      </c>
      <c r="B31" s="44">
        <v>73</v>
      </c>
      <c r="C31" s="27" t="s">
        <v>97</v>
      </c>
      <c r="D31" s="25" t="s">
        <v>98</v>
      </c>
      <c r="E31" s="27" t="s">
        <v>72</v>
      </c>
      <c r="F31" s="82">
        <v>13.96</v>
      </c>
      <c r="G31" s="81"/>
      <c r="H31" s="81"/>
      <c r="I31" s="81"/>
      <c r="J31" s="82" t="s">
        <v>45</v>
      </c>
      <c r="K31" s="28" t="s">
        <v>99</v>
      </c>
    </row>
    <row r="32" spans="1:11" s="33" customFormat="1" ht="15">
      <c r="A32" s="25">
        <v>6</v>
      </c>
      <c r="B32" s="44">
        <v>112</v>
      </c>
      <c r="C32" s="76" t="s">
        <v>100</v>
      </c>
      <c r="D32" s="25" t="s">
        <v>101</v>
      </c>
      <c r="E32" s="27" t="s">
        <v>52</v>
      </c>
      <c r="F32" s="82">
        <v>14.03</v>
      </c>
      <c r="G32" s="81"/>
      <c r="H32" s="81"/>
      <c r="I32" s="81"/>
      <c r="J32" s="82"/>
      <c r="K32" s="28" t="s">
        <v>24</v>
      </c>
    </row>
    <row r="33" spans="1:11" s="33" customFormat="1" ht="15">
      <c r="A33" s="25">
        <v>7</v>
      </c>
      <c r="B33" s="44">
        <v>160</v>
      </c>
      <c r="C33" s="27" t="s">
        <v>102</v>
      </c>
      <c r="D33" s="25" t="s">
        <v>103</v>
      </c>
      <c r="E33" s="27" t="s">
        <v>21</v>
      </c>
      <c r="F33" s="82">
        <v>13.28</v>
      </c>
      <c r="G33" s="81"/>
      <c r="H33" s="81"/>
      <c r="I33" s="81"/>
      <c r="J33" s="82"/>
      <c r="K33" s="28" t="s">
        <v>104</v>
      </c>
    </row>
    <row r="34" spans="1:11" s="33" customFormat="1" ht="15">
      <c r="A34" s="25">
        <v>8</v>
      </c>
      <c r="B34" s="44">
        <v>46</v>
      </c>
      <c r="C34" s="27" t="s">
        <v>105</v>
      </c>
      <c r="D34" s="25" t="s">
        <v>106</v>
      </c>
      <c r="E34" s="27" t="s">
        <v>107</v>
      </c>
      <c r="F34" s="82">
        <v>14.17</v>
      </c>
      <c r="G34" s="81"/>
      <c r="H34" s="81"/>
      <c r="I34" s="81"/>
      <c r="J34" s="82" t="s">
        <v>45</v>
      </c>
      <c r="K34" s="28" t="s">
        <v>108</v>
      </c>
    </row>
    <row r="35" spans="1:11" s="33" customFormat="1" ht="15">
      <c r="A35" s="43"/>
      <c r="B35" s="43"/>
      <c r="C35" s="79" t="s">
        <v>22</v>
      </c>
      <c r="D35" s="80"/>
      <c r="E35" s="80"/>
      <c r="F35" s="82"/>
      <c r="G35" s="81">
        <v>1.2</v>
      </c>
      <c r="H35" s="81"/>
      <c r="I35" s="81"/>
      <c r="J35" s="82"/>
      <c r="K35" s="31"/>
    </row>
    <row r="36" spans="1:11" ht="15">
      <c r="A36" s="25">
        <v>1</v>
      </c>
      <c r="B36" s="44"/>
      <c r="C36" s="24"/>
      <c r="D36" s="25"/>
      <c r="E36" s="27"/>
      <c r="F36" s="82"/>
      <c r="G36" s="81"/>
      <c r="H36" s="81"/>
      <c r="I36" s="81"/>
      <c r="J36" s="82"/>
      <c r="K36" s="28"/>
    </row>
    <row r="37" spans="1:11" ht="15">
      <c r="A37" s="25">
        <v>2</v>
      </c>
      <c r="B37" s="44">
        <v>6</v>
      </c>
      <c r="C37" s="27" t="s">
        <v>109</v>
      </c>
      <c r="D37" s="25" t="s">
        <v>110</v>
      </c>
      <c r="E37" s="27" t="s">
        <v>18</v>
      </c>
      <c r="F37" s="82">
        <v>13.64</v>
      </c>
      <c r="G37" s="81"/>
      <c r="H37" s="81"/>
      <c r="I37" s="81"/>
      <c r="J37" s="82"/>
      <c r="K37" s="28" t="s">
        <v>111</v>
      </c>
    </row>
    <row r="38" spans="1:11" ht="15">
      <c r="A38" s="25">
        <v>3</v>
      </c>
      <c r="B38" s="44">
        <v>80</v>
      </c>
      <c r="C38" s="27" t="s">
        <v>112</v>
      </c>
      <c r="D38" s="25" t="s">
        <v>113</v>
      </c>
      <c r="E38" s="27" t="s">
        <v>114</v>
      </c>
      <c r="F38" s="82">
        <v>13.31</v>
      </c>
      <c r="G38" s="81"/>
      <c r="H38" s="81"/>
      <c r="I38" s="81"/>
      <c r="J38" s="82" t="s">
        <v>45</v>
      </c>
      <c r="K38" s="28" t="s">
        <v>115</v>
      </c>
    </row>
    <row r="39" spans="1:11" ht="15">
      <c r="A39" s="25">
        <v>4</v>
      </c>
      <c r="B39" s="44">
        <v>39</v>
      </c>
      <c r="C39" s="76" t="s">
        <v>116</v>
      </c>
      <c r="D39" s="25" t="s">
        <v>117</v>
      </c>
      <c r="E39" s="27" t="s">
        <v>33</v>
      </c>
      <c r="F39" s="82">
        <v>13.69</v>
      </c>
      <c r="G39" s="81"/>
      <c r="H39" s="81"/>
      <c r="I39" s="81"/>
      <c r="J39" s="82" t="s">
        <v>45</v>
      </c>
      <c r="K39" s="28" t="s">
        <v>118</v>
      </c>
    </row>
    <row r="40" spans="1:11" ht="15">
      <c r="A40" s="25">
        <v>5</v>
      </c>
      <c r="B40" s="44">
        <v>146</v>
      </c>
      <c r="C40" s="27" t="s">
        <v>119</v>
      </c>
      <c r="D40" s="25" t="s">
        <v>120</v>
      </c>
      <c r="E40" s="27" t="s">
        <v>21</v>
      </c>
      <c r="F40" s="82">
        <v>14.7</v>
      </c>
      <c r="G40" s="81"/>
      <c r="H40" s="81"/>
      <c r="I40" s="81"/>
      <c r="J40" s="82"/>
      <c r="K40" s="28" t="s">
        <v>121</v>
      </c>
    </row>
    <row r="41" spans="1:11" ht="15">
      <c r="A41" s="25">
        <v>6</v>
      </c>
      <c r="B41" s="44">
        <v>22</v>
      </c>
      <c r="C41" s="27" t="s">
        <v>122</v>
      </c>
      <c r="D41" s="25" t="s">
        <v>123</v>
      </c>
      <c r="E41" s="27" t="s">
        <v>80</v>
      </c>
      <c r="F41" s="82">
        <v>14.53</v>
      </c>
      <c r="G41" s="81"/>
      <c r="H41" s="81"/>
      <c r="I41" s="81"/>
      <c r="J41" s="82" t="s">
        <v>45</v>
      </c>
      <c r="K41" s="28" t="s">
        <v>16</v>
      </c>
    </row>
    <row r="42" spans="1:11" ht="15">
      <c r="A42" s="25">
        <v>7</v>
      </c>
      <c r="B42" s="44">
        <v>71</v>
      </c>
      <c r="C42" s="27" t="s">
        <v>124</v>
      </c>
      <c r="D42" s="25" t="s">
        <v>125</v>
      </c>
      <c r="E42" s="27" t="s">
        <v>126</v>
      </c>
      <c r="F42" s="82">
        <v>15.3</v>
      </c>
      <c r="G42" s="81"/>
      <c r="H42" s="81"/>
      <c r="I42" s="81"/>
      <c r="J42" s="82" t="s">
        <v>45</v>
      </c>
      <c r="K42" s="28" t="s">
        <v>127</v>
      </c>
    </row>
    <row r="43" spans="1:11" ht="15">
      <c r="A43" s="25">
        <v>8</v>
      </c>
      <c r="B43" s="44">
        <v>163</v>
      </c>
      <c r="C43" s="27" t="s">
        <v>128</v>
      </c>
      <c r="D43" s="25" t="s">
        <v>129</v>
      </c>
      <c r="E43" s="27" t="s">
        <v>130</v>
      </c>
      <c r="F43" s="82"/>
      <c r="G43" s="81"/>
      <c r="H43" s="81"/>
      <c r="I43" s="81"/>
      <c r="J43" s="82"/>
      <c r="K43" s="28" t="s">
        <v>131</v>
      </c>
    </row>
    <row r="44" spans="1:11" ht="15">
      <c r="A44" s="45"/>
      <c r="B44" s="46"/>
      <c r="C44" s="28"/>
      <c r="D44" s="45"/>
      <c r="E44" s="28"/>
      <c r="F44" s="84"/>
      <c r="G44" s="83"/>
      <c r="H44" s="83"/>
      <c r="I44" s="83"/>
      <c r="J44" s="84"/>
      <c r="K44" s="28"/>
    </row>
    <row r="45" spans="1:11" ht="15">
      <c r="A45" s="45"/>
      <c r="B45" s="46"/>
      <c r="C45" s="28"/>
      <c r="D45" s="45"/>
      <c r="E45" s="28"/>
      <c r="F45" s="84"/>
      <c r="G45" s="83"/>
      <c r="H45" s="83"/>
      <c r="I45" s="83"/>
      <c r="J45" s="84"/>
      <c r="K45" s="28"/>
    </row>
    <row r="46" spans="1:11" ht="15">
      <c r="A46" s="43"/>
      <c r="B46" s="43"/>
      <c r="C46" s="79" t="s">
        <v>23</v>
      </c>
      <c r="D46" s="80"/>
      <c r="E46" s="80"/>
      <c r="F46" s="82"/>
      <c r="G46" s="81">
        <v>-0.3</v>
      </c>
      <c r="H46" s="81"/>
      <c r="I46" s="81"/>
      <c r="J46" s="82"/>
      <c r="K46" s="31"/>
    </row>
    <row r="47" spans="1:11" ht="15">
      <c r="A47" s="25">
        <v>1</v>
      </c>
      <c r="B47" s="44"/>
      <c r="C47" s="24"/>
      <c r="D47" s="25"/>
      <c r="E47" s="27"/>
      <c r="F47" s="82"/>
      <c r="G47" s="81"/>
      <c r="H47" s="81"/>
      <c r="I47" s="81"/>
      <c r="J47" s="82"/>
      <c r="K47" s="28"/>
    </row>
    <row r="48" spans="1:11" ht="15">
      <c r="A48" s="25">
        <v>2</v>
      </c>
      <c r="B48" s="44">
        <v>168</v>
      </c>
      <c r="C48" s="34" t="s">
        <v>132</v>
      </c>
      <c r="D48" s="25" t="s">
        <v>133</v>
      </c>
      <c r="E48" s="27" t="s">
        <v>14</v>
      </c>
      <c r="F48" s="82">
        <v>13.61</v>
      </c>
      <c r="G48" s="81"/>
      <c r="H48" s="81"/>
      <c r="I48" s="81"/>
      <c r="J48" s="82" t="s">
        <v>45</v>
      </c>
      <c r="K48" s="28" t="s">
        <v>15</v>
      </c>
    </row>
    <row r="49" spans="1:11" ht="15">
      <c r="A49" s="25">
        <v>3</v>
      </c>
      <c r="B49" s="44">
        <v>98</v>
      </c>
      <c r="C49" s="27" t="s">
        <v>134</v>
      </c>
      <c r="D49" s="25" t="s">
        <v>135</v>
      </c>
      <c r="E49" s="27" t="s">
        <v>52</v>
      </c>
      <c r="F49" s="82">
        <v>13.66</v>
      </c>
      <c r="G49" s="81"/>
      <c r="H49" s="81"/>
      <c r="I49" s="81"/>
      <c r="J49" s="82" t="s">
        <v>45</v>
      </c>
      <c r="K49" s="28" t="s">
        <v>53</v>
      </c>
    </row>
    <row r="50" spans="1:11" ht="15">
      <c r="A50" s="25">
        <v>4</v>
      </c>
      <c r="B50" s="44">
        <v>95</v>
      </c>
      <c r="C50" s="27" t="s">
        <v>136</v>
      </c>
      <c r="D50" s="25" t="s">
        <v>137</v>
      </c>
      <c r="E50" s="27" t="s">
        <v>52</v>
      </c>
      <c r="F50" s="82">
        <v>13.9</v>
      </c>
      <c r="G50" s="81"/>
      <c r="H50" s="81"/>
      <c r="I50" s="81"/>
      <c r="J50" s="82" t="s">
        <v>45</v>
      </c>
      <c r="K50" s="28" t="s">
        <v>138</v>
      </c>
    </row>
    <row r="51" spans="1:11" ht="15">
      <c r="A51" s="25">
        <v>5</v>
      </c>
      <c r="B51" s="44"/>
      <c r="C51" s="29"/>
      <c r="D51" s="30"/>
      <c r="E51" s="27"/>
      <c r="F51" s="82"/>
      <c r="G51" s="81"/>
      <c r="H51" s="81"/>
      <c r="I51" s="81"/>
      <c r="J51" s="82"/>
      <c r="K51" s="28"/>
    </row>
    <row r="52" spans="1:11" ht="15">
      <c r="A52" s="25">
        <v>6</v>
      </c>
      <c r="B52" s="44">
        <v>23</v>
      </c>
      <c r="C52" s="29" t="s">
        <v>139</v>
      </c>
      <c r="D52" s="30" t="s">
        <v>140</v>
      </c>
      <c r="E52" s="27" t="s">
        <v>80</v>
      </c>
      <c r="F52" s="82">
        <v>15.86</v>
      </c>
      <c r="G52" s="81"/>
      <c r="H52" s="81"/>
      <c r="I52" s="81"/>
      <c r="J52" s="82" t="s">
        <v>45</v>
      </c>
      <c r="K52" s="28" t="s">
        <v>16</v>
      </c>
    </row>
    <row r="53" spans="1:11" ht="15">
      <c r="A53" s="25">
        <v>7</v>
      </c>
      <c r="B53" s="44">
        <v>49</v>
      </c>
      <c r="C53" s="27" t="s">
        <v>141</v>
      </c>
      <c r="D53" s="25" t="s">
        <v>142</v>
      </c>
      <c r="E53" s="27" t="s">
        <v>126</v>
      </c>
      <c r="F53" s="82">
        <v>14.63</v>
      </c>
      <c r="G53" s="81"/>
      <c r="H53" s="81"/>
      <c r="I53" s="81"/>
      <c r="J53" s="82"/>
      <c r="K53" s="28" t="s">
        <v>26</v>
      </c>
    </row>
    <row r="54" spans="1:14" ht="15">
      <c r="A54" s="25">
        <v>8</v>
      </c>
      <c r="B54" s="79">
        <v>200</v>
      </c>
      <c r="C54" s="80" t="s">
        <v>415</v>
      </c>
      <c r="D54" s="43" t="s">
        <v>416</v>
      </c>
      <c r="E54" s="80" t="s">
        <v>417</v>
      </c>
      <c r="F54" s="91">
        <v>12.6</v>
      </c>
      <c r="G54" s="90"/>
      <c r="H54" s="90"/>
      <c r="I54" s="90"/>
      <c r="J54" s="91"/>
      <c r="K54" s="28"/>
      <c r="L54" s="78"/>
      <c r="M54" s="78"/>
      <c r="N54" s="78"/>
    </row>
    <row r="55" spans="1:11" ht="15">
      <c r="A55" s="43"/>
      <c r="B55" s="43"/>
      <c r="C55" s="79" t="s">
        <v>27</v>
      </c>
      <c r="D55" s="80"/>
      <c r="E55" s="80"/>
      <c r="F55" s="82"/>
      <c r="G55" s="81">
        <v>-0.5</v>
      </c>
      <c r="H55" s="81"/>
      <c r="I55" s="81"/>
      <c r="J55" s="82"/>
      <c r="K55" s="31"/>
    </row>
    <row r="56" spans="1:11" ht="15">
      <c r="A56" s="25">
        <v>1</v>
      </c>
      <c r="B56" s="44">
        <v>96</v>
      </c>
      <c r="C56" s="27" t="s">
        <v>143</v>
      </c>
      <c r="D56" s="25" t="s">
        <v>144</v>
      </c>
      <c r="E56" s="27" t="s">
        <v>52</v>
      </c>
      <c r="F56" s="82">
        <v>14.6</v>
      </c>
      <c r="G56" s="81"/>
      <c r="H56" s="81"/>
      <c r="I56" s="81"/>
      <c r="J56" s="82" t="s">
        <v>45</v>
      </c>
      <c r="K56" s="28" t="s">
        <v>138</v>
      </c>
    </row>
    <row r="57" spans="1:11" ht="15">
      <c r="A57" s="25">
        <v>2</v>
      </c>
      <c r="B57" s="44">
        <v>24</v>
      </c>
      <c r="C57" s="27" t="s">
        <v>145</v>
      </c>
      <c r="D57" s="25" t="s">
        <v>146</v>
      </c>
      <c r="E57" s="27" t="s">
        <v>80</v>
      </c>
      <c r="F57" s="82" t="s">
        <v>418</v>
      </c>
      <c r="G57" s="81"/>
      <c r="H57" s="81"/>
      <c r="I57" s="81"/>
      <c r="J57" s="82" t="s">
        <v>45</v>
      </c>
      <c r="K57" s="28" t="s">
        <v>16</v>
      </c>
    </row>
    <row r="58" spans="1:11" ht="15">
      <c r="A58" s="25">
        <v>3</v>
      </c>
      <c r="B58" s="44">
        <v>173</v>
      </c>
      <c r="C58" s="24" t="s">
        <v>147</v>
      </c>
      <c r="D58" s="25" t="s">
        <v>148</v>
      </c>
      <c r="E58" s="27" t="s">
        <v>14</v>
      </c>
      <c r="F58" s="82">
        <v>13.17</v>
      </c>
      <c r="G58" s="81"/>
      <c r="H58" s="81"/>
      <c r="I58" s="81"/>
      <c r="J58" s="82"/>
      <c r="K58" s="28" t="s">
        <v>15</v>
      </c>
    </row>
    <row r="59" spans="1:11" ht="15">
      <c r="A59" s="25">
        <v>4</v>
      </c>
      <c r="B59" s="44">
        <v>56</v>
      </c>
      <c r="C59" s="27" t="s">
        <v>149</v>
      </c>
      <c r="D59" s="25" t="s">
        <v>150</v>
      </c>
      <c r="E59" s="27" t="s">
        <v>126</v>
      </c>
      <c r="F59" s="82">
        <v>13.16</v>
      </c>
      <c r="G59" s="81"/>
      <c r="H59" s="81"/>
      <c r="I59" s="81"/>
      <c r="J59" s="82" t="s">
        <v>45</v>
      </c>
      <c r="K59" s="28" t="s">
        <v>26</v>
      </c>
    </row>
    <row r="60" spans="1:11" ht="15">
      <c r="A60" s="25">
        <v>5</v>
      </c>
      <c r="B60" s="44">
        <v>135</v>
      </c>
      <c r="C60" s="27" t="s">
        <v>151</v>
      </c>
      <c r="D60" s="25" t="s">
        <v>152</v>
      </c>
      <c r="E60" s="27" t="s">
        <v>35</v>
      </c>
      <c r="F60" s="82">
        <v>13.31</v>
      </c>
      <c r="G60" s="81"/>
      <c r="H60" s="81"/>
      <c r="I60" s="81"/>
      <c r="J60" s="82" t="s">
        <v>45</v>
      </c>
      <c r="K60" s="28" t="s">
        <v>36</v>
      </c>
    </row>
    <row r="61" spans="1:11" ht="15">
      <c r="A61" s="25">
        <v>6</v>
      </c>
      <c r="B61" s="44">
        <v>108</v>
      </c>
      <c r="C61" s="27" t="s">
        <v>153</v>
      </c>
      <c r="D61" s="25" t="s">
        <v>154</v>
      </c>
      <c r="E61" s="27" t="s">
        <v>52</v>
      </c>
      <c r="F61" s="82">
        <v>14.42</v>
      </c>
      <c r="G61" s="81"/>
      <c r="H61" s="81"/>
      <c r="I61" s="81"/>
      <c r="J61" s="82" t="s">
        <v>45</v>
      </c>
      <c r="K61" s="28" t="s">
        <v>20</v>
      </c>
    </row>
    <row r="62" spans="1:11" ht="15">
      <c r="A62" s="25">
        <v>7</v>
      </c>
      <c r="B62" s="44">
        <v>27</v>
      </c>
      <c r="C62" s="27" t="s">
        <v>155</v>
      </c>
      <c r="D62" s="25" t="s">
        <v>156</v>
      </c>
      <c r="E62" s="27" t="s">
        <v>80</v>
      </c>
      <c r="F62" s="82">
        <v>16.32</v>
      </c>
      <c r="G62" s="81"/>
      <c r="H62" s="81"/>
      <c r="I62" s="81"/>
      <c r="J62" s="82" t="s">
        <v>45</v>
      </c>
      <c r="K62" s="28" t="s">
        <v>16</v>
      </c>
    </row>
    <row r="63" spans="1:11" ht="15">
      <c r="A63" s="25">
        <v>8</v>
      </c>
      <c r="B63" s="44">
        <v>169</v>
      </c>
      <c r="C63" s="34" t="s">
        <v>157</v>
      </c>
      <c r="D63" s="25" t="s">
        <v>158</v>
      </c>
      <c r="E63" s="27" t="s">
        <v>14</v>
      </c>
      <c r="F63" s="82">
        <v>13.85</v>
      </c>
      <c r="G63" s="81"/>
      <c r="H63" s="81"/>
      <c r="I63" s="81"/>
      <c r="J63" s="82" t="s">
        <v>45</v>
      </c>
      <c r="K63" s="28" t="s">
        <v>15</v>
      </c>
    </row>
    <row r="64" spans="1:11" ht="15">
      <c r="A64" s="43"/>
      <c r="B64" s="43"/>
      <c r="C64" s="79" t="s">
        <v>28</v>
      </c>
      <c r="D64" s="80"/>
      <c r="E64" s="80"/>
      <c r="F64" s="82"/>
      <c r="G64" s="81">
        <v>-0.5</v>
      </c>
      <c r="H64" s="81"/>
      <c r="I64" s="81"/>
      <c r="J64" s="82"/>
      <c r="K64" s="31"/>
    </row>
    <row r="65" spans="1:11" ht="15">
      <c r="A65" s="25">
        <v>1</v>
      </c>
      <c r="B65" s="44">
        <v>172</v>
      </c>
      <c r="C65" s="24" t="s">
        <v>159</v>
      </c>
      <c r="D65" s="25" t="s">
        <v>160</v>
      </c>
      <c r="E65" s="27" t="s">
        <v>14</v>
      </c>
      <c r="F65" s="82">
        <v>12.47</v>
      </c>
      <c r="G65" s="81"/>
      <c r="H65" s="81"/>
      <c r="I65" s="81"/>
      <c r="J65" s="82"/>
      <c r="K65" s="28" t="s">
        <v>15</v>
      </c>
    </row>
    <row r="66" spans="1:11" ht="15">
      <c r="A66" s="25">
        <v>2</v>
      </c>
      <c r="B66" s="44">
        <v>25</v>
      </c>
      <c r="C66" s="27" t="s">
        <v>161</v>
      </c>
      <c r="D66" s="25" t="s">
        <v>162</v>
      </c>
      <c r="E66" s="27" t="s">
        <v>80</v>
      </c>
      <c r="F66" s="82">
        <v>19.16</v>
      </c>
      <c r="G66" s="81"/>
      <c r="H66" s="81"/>
      <c r="I66" s="81"/>
      <c r="J66" s="82" t="s">
        <v>45</v>
      </c>
      <c r="K66" s="28" t="s">
        <v>16</v>
      </c>
    </row>
    <row r="67" spans="1:11" ht="15">
      <c r="A67" s="25">
        <v>3</v>
      </c>
      <c r="B67" s="44">
        <v>17</v>
      </c>
      <c r="C67" s="27" t="s">
        <v>163</v>
      </c>
      <c r="D67" s="25" t="s">
        <v>164</v>
      </c>
      <c r="E67" s="27" t="s">
        <v>17</v>
      </c>
      <c r="F67" s="82" t="s">
        <v>418</v>
      </c>
      <c r="G67" s="81"/>
      <c r="H67" s="81"/>
      <c r="I67" s="81"/>
      <c r="J67" s="82" t="s">
        <v>45</v>
      </c>
      <c r="K67" s="28" t="s">
        <v>25</v>
      </c>
    </row>
    <row r="68" spans="1:11" ht="15">
      <c r="A68" s="25">
        <v>4</v>
      </c>
      <c r="B68" s="44">
        <v>111</v>
      </c>
      <c r="C68" s="27" t="s">
        <v>165</v>
      </c>
      <c r="D68" s="25" t="s">
        <v>166</v>
      </c>
      <c r="E68" s="27" t="s">
        <v>52</v>
      </c>
      <c r="F68" s="82">
        <v>13.78</v>
      </c>
      <c r="G68" s="81"/>
      <c r="H68" s="81"/>
      <c r="I68" s="81"/>
      <c r="J68" s="82"/>
      <c r="K68" s="28" t="s">
        <v>24</v>
      </c>
    </row>
    <row r="69" spans="1:11" ht="15">
      <c r="A69" s="25">
        <v>5</v>
      </c>
      <c r="B69" s="44">
        <v>35</v>
      </c>
      <c r="C69" s="27" t="s">
        <v>167</v>
      </c>
      <c r="D69" s="25" t="s">
        <v>168</v>
      </c>
      <c r="E69" s="27" t="s">
        <v>33</v>
      </c>
      <c r="F69" s="82">
        <v>13.31</v>
      </c>
      <c r="G69" s="81"/>
      <c r="H69" s="81"/>
      <c r="I69" s="81"/>
      <c r="J69" s="82" t="s">
        <v>45</v>
      </c>
      <c r="K69" s="28" t="s">
        <v>169</v>
      </c>
    </row>
    <row r="70" spans="1:11" ht="15">
      <c r="A70" s="25">
        <v>6</v>
      </c>
      <c r="B70" s="44">
        <v>113</v>
      </c>
      <c r="C70" s="27" t="s">
        <v>170</v>
      </c>
      <c r="D70" s="25" t="s">
        <v>37</v>
      </c>
      <c r="E70" s="27" t="s">
        <v>52</v>
      </c>
      <c r="F70" s="82">
        <v>14.38</v>
      </c>
      <c r="G70" s="81"/>
      <c r="H70" s="81"/>
      <c r="I70" s="81"/>
      <c r="J70" s="82"/>
      <c r="K70" s="28" t="s">
        <v>24</v>
      </c>
    </row>
    <row r="71" spans="1:11" ht="15">
      <c r="A71" s="25">
        <v>7</v>
      </c>
      <c r="B71" s="44">
        <v>26</v>
      </c>
      <c r="C71" s="27" t="s">
        <v>171</v>
      </c>
      <c r="D71" s="25" t="s">
        <v>172</v>
      </c>
      <c r="E71" s="27" t="s">
        <v>80</v>
      </c>
      <c r="F71" s="82">
        <v>16.41</v>
      </c>
      <c r="G71" s="81"/>
      <c r="H71" s="81"/>
      <c r="I71" s="81"/>
      <c r="J71" s="82" t="s">
        <v>45</v>
      </c>
      <c r="K71" s="28" t="s">
        <v>16</v>
      </c>
    </row>
    <row r="72" spans="1:11" ht="15">
      <c r="A72" s="25">
        <v>8</v>
      </c>
      <c r="B72" s="44">
        <v>171</v>
      </c>
      <c r="C72" s="24" t="s">
        <v>173</v>
      </c>
      <c r="D72" s="25" t="s">
        <v>174</v>
      </c>
      <c r="E72" s="27" t="s">
        <v>14</v>
      </c>
      <c r="F72" s="82">
        <v>12.76</v>
      </c>
      <c r="G72" s="81"/>
      <c r="H72" s="81"/>
      <c r="I72" s="81"/>
      <c r="J72" s="82"/>
      <c r="K72" s="28" t="s">
        <v>15</v>
      </c>
    </row>
  </sheetData>
  <sheetProtection/>
  <mergeCells count="2">
    <mergeCell ref="A1:J1"/>
    <mergeCell ref="A5:J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9"/>
  <sheetViews>
    <sheetView zoomScale="80" zoomScaleNormal="80" zoomScalePageLayoutView="0" workbookViewId="0" topLeftCell="A7">
      <selection activeCell="O7" sqref="O1:O16384"/>
    </sheetView>
  </sheetViews>
  <sheetFormatPr defaultColWidth="11.421875" defaultRowHeight="12.75"/>
  <cols>
    <col min="1" max="1" width="5.00390625" style="41" customWidth="1"/>
    <col min="2" max="2" width="5.421875" style="41" customWidth="1"/>
    <col min="3" max="3" width="23.421875" style="18" customWidth="1"/>
    <col min="4" max="4" width="10.28125" style="17" customWidth="1"/>
    <col min="5" max="5" width="22.00390625" style="18" bestFit="1" customWidth="1"/>
    <col min="6" max="8" width="7.7109375" style="18" customWidth="1"/>
    <col min="9" max="14" width="7.7109375" style="14" customWidth="1"/>
    <col min="15" max="15" width="22.8515625" style="33" hidden="1" customWidth="1"/>
    <col min="16" max="16384" width="11.421875" style="14" customWidth="1"/>
  </cols>
  <sheetData>
    <row r="1" spans="1:22" ht="20.25">
      <c r="A1" s="103" t="s">
        <v>41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65"/>
      <c r="P1" s="15"/>
      <c r="Q1" s="15"/>
      <c r="R1" s="15"/>
      <c r="S1" s="15"/>
      <c r="T1" s="15"/>
      <c r="U1" s="16"/>
      <c r="V1" s="16"/>
    </row>
    <row r="2" spans="1:22" ht="20.25">
      <c r="A2" s="38"/>
      <c r="B2" s="38"/>
      <c r="C2" s="50"/>
      <c r="D2" s="74"/>
      <c r="E2" s="50"/>
      <c r="F2" s="50"/>
      <c r="G2" s="50"/>
      <c r="H2" s="50"/>
      <c r="I2" s="50"/>
      <c r="J2" s="50"/>
      <c r="K2" s="50"/>
      <c r="L2" s="50"/>
      <c r="M2" s="50"/>
      <c r="N2" s="50"/>
      <c r="O2" s="65"/>
      <c r="P2" s="15"/>
      <c r="Q2" s="15"/>
      <c r="R2" s="15"/>
      <c r="S2" s="15"/>
      <c r="T2" s="15"/>
      <c r="U2" s="16"/>
      <c r="V2" s="16"/>
    </row>
    <row r="3" spans="1:22" ht="20.25">
      <c r="A3" s="39"/>
      <c r="B3" s="57"/>
      <c r="C3" s="37" t="s">
        <v>42</v>
      </c>
      <c r="D3" s="51"/>
      <c r="E3" s="52"/>
      <c r="F3" s="55"/>
      <c r="G3" s="53"/>
      <c r="H3" s="53"/>
      <c r="I3" s="58"/>
      <c r="J3" s="61"/>
      <c r="K3" s="61"/>
      <c r="L3" s="41"/>
      <c r="M3" s="41"/>
      <c r="N3" s="41"/>
      <c r="T3" s="18"/>
      <c r="U3" s="16"/>
      <c r="V3" s="16"/>
    </row>
    <row r="4" spans="1:22" ht="20.25">
      <c r="A4" s="39"/>
      <c r="B4" s="57"/>
      <c r="C4" s="56">
        <v>42133</v>
      </c>
      <c r="D4" s="51"/>
      <c r="E4" s="52"/>
      <c r="F4" s="55"/>
      <c r="G4" s="53"/>
      <c r="H4" s="53"/>
      <c r="I4" s="58"/>
      <c r="J4" s="61"/>
      <c r="K4" s="61"/>
      <c r="L4" s="41"/>
      <c r="M4" s="41"/>
      <c r="N4" s="41"/>
      <c r="T4" s="18"/>
      <c r="U4" s="16"/>
      <c r="V4" s="16"/>
    </row>
    <row r="5" spans="1:21" ht="15.75">
      <c r="A5" s="105" t="s">
        <v>433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T5" s="18"/>
      <c r="U5" s="18"/>
    </row>
    <row r="6" spans="1:15" ht="15.75">
      <c r="A6" s="71"/>
      <c r="B6" s="71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28"/>
    </row>
    <row r="7" spans="1:15" s="64" customFormat="1" ht="25.5">
      <c r="A7" s="35" t="s">
        <v>4</v>
      </c>
      <c r="B7" s="36" t="s">
        <v>1</v>
      </c>
      <c r="C7" s="35" t="s">
        <v>2</v>
      </c>
      <c r="D7" s="36" t="s">
        <v>3</v>
      </c>
      <c r="E7" s="35" t="s">
        <v>9</v>
      </c>
      <c r="F7" s="75">
        <v>1</v>
      </c>
      <c r="G7" s="75">
        <v>2</v>
      </c>
      <c r="H7" s="75">
        <v>3</v>
      </c>
      <c r="I7" s="35">
        <v>4</v>
      </c>
      <c r="J7" s="35">
        <v>5</v>
      </c>
      <c r="K7" s="35">
        <v>6</v>
      </c>
      <c r="L7" s="35" t="s">
        <v>6</v>
      </c>
      <c r="M7" s="35" t="s">
        <v>40</v>
      </c>
      <c r="N7" s="35" t="s">
        <v>43</v>
      </c>
      <c r="O7" s="66"/>
    </row>
    <row r="8" spans="1:18" ht="15">
      <c r="A8" s="25">
        <v>1</v>
      </c>
      <c r="B8" s="44">
        <v>175</v>
      </c>
      <c r="C8" s="27" t="s">
        <v>57</v>
      </c>
      <c r="D8" s="25" t="s">
        <v>58</v>
      </c>
      <c r="E8" s="23" t="s">
        <v>29</v>
      </c>
      <c r="F8" s="48">
        <v>5.46</v>
      </c>
      <c r="G8" s="48" t="s">
        <v>419</v>
      </c>
      <c r="H8" s="48" t="s">
        <v>419</v>
      </c>
      <c r="I8" s="48">
        <v>5.5</v>
      </c>
      <c r="J8" s="48" t="s">
        <v>419</v>
      </c>
      <c r="K8" s="48">
        <v>5.42</v>
      </c>
      <c r="L8" s="48">
        <f>MAX(F8:H8,I8:K8)</f>
        <v>5.5</v>
      </c>
      <c r="M8" s="101">
        <v>-0.5</v>
      </c>
      <c r="N8" s="48"/>
      <c r="O8" s="28" t="s">
        <v>59</v>
      </c>
      <c r="P8" s="32"/>
      <c r="Q8" s="109"/>
      <c r="R8" s="32"/>
    </row>
    <row r="9" spans="1:18" ht="15">
      <c r="A9" s="25">
        <v>2</v>
      </c>
      <c r="B9" s="44">
        <v>130</v>
      </c>
      <c r="C9" s="27" t="s">
        <v>300</v>
      </c>
      <c r="D9" s="25" t="s">
        <v>301</v>
      </c>
      <c r="E9" s="23" t="s">
        <v>76</v>
      </c>
      <c r="F9" s="48">
        <v>5.22</v>
      </c>
      <c r="G9" s="48">
        <v>5.35</v>
      </c>
      <c r="H9" s="48">
        <v>5.45</v>
      </c>
      <c r="I9" s="48">
        <v>5.49</v>
      </c>
      <c r="J9" s="48">
        <v>5.48</v>
      </c>
      <c r="K9" s="48" t="s">
        <v>419</v>
      </c>
      <c r="L9" s="48">
        <f>MAX(F9:H9,I9:K9)</f>
        <v>5.49</v>
      </c>
      <c r="M9" s="101">
        <v>-0.5</v>
      </c>
      <c r="N9" s="48" t="s">
        <v>45</v>
      </c>
      <c r="O9" s="28" t="s">
        <v>296</v>
      </c>
      <c r="P9" s="32"/>
      <c r="Q9" s="109"/>
      <c r="R9" s="32"/>
    </row>
    <row r="10" spans="1:18" ht="15">
      <c r="A10" s="25">
        <v>3</v>
      </c>
      <c r="B10" s="44">
        <v>162</v>
      </c>
      <c r="C10" s="27" t="s">
        <v>315</v>
      </c>
      <c r="D10" s="25">
        <v>1999</v>
      </c>
      <c r="E10" s="23" t="s">
        <v>434</v>
      </c>
      <c r="F10" s="48">
        <v>5.1</v>
      </c>
      <c r="G10" s="48" t="s">
        <v>419</v>
      </c>
      <c r="H10" s="48">
        <v>5.4</v>
      </c>
      <c r="I10" s="48">
        <v>3.84</v>
      </c>
      <c r="J10" s="48">
        <v>5.14</v>
      </c>
      <c r="K10" s="48">
        <v>4.99</v>
      </c>
      <c r="L10" s="48">
        <f>MAX(F10:H10,I10:K10)</f>
        <v>5.4</v>
      </c>
      <c r="M10" s="101">
        <v>-0.7</v>
      </c>
      <c r="N10" s="48" t="s">
        <v>45</v>
      </c>
      <c r="O10" s="32" t="s">
        <v>324</v>
      </c>
      <c r="P10" s="32"/>
      <c r="Q10" s="109"/>
      <c r="R10" s="32"/>
    </row>
    <row r="11" spans="1:18" ht="15">
      <c r="A11" s="25">
        <v>4</v>
      </c>
      <c r="B11" s="44">
        <v>32</v>
      </c>
      <c r="C11" s="27" t="s">
        <v>298</v>
      </c>
      <c r="D11" s="25" t="s">
        <v>299</v>
      </c>
      <c r="E11" s="23" t="s">
        <v>33</v>
      </c>
      <c r="F11" s="48">
        <v>4.99</v>
      </c>
      <c r="G11" s="48">
        <v>4.77</v>
      </c>
      <c r="H11" s="48">
        <v>4.59</v>
      </c>
      <c r="I11" s="48">
        <v>4.62</v>
      </c>
      <c r="J11" s="48">
        <v>5.15</v>
      </c>
      <c r="K11" s="48" t="s">
        <v>419</v>
      </c>
      <c r="L11" s="48">
        <f>MAX(F11:H11,I11:K11)</f>
        <v>5.15</v>
      </c>
      <c r="M11" s="101">
        <v>0</v>
      </c>
      <c r="N11" s="48" t="s">
        <v>45</v>
      </c>
      <c r="O11" s="28" t="s">
        <v>85</v>
      </c>
      <c r="P11" s="32"/>
      <c r="Q11" s="109"/>
      <c r="R11" s="32"/>
    </row>
    <row r="12" spans="1:15" ht="15">
      <c r="A12" s="25">
        <v>5</v>
      </c>
      <c r="B12" s="44">
        <v>63</v>
      </c>
      <c r="C12" s="27" t="s">
        <v>307</v>
      </c>
      <c r="D12" s="25" t="s">
        <v>308</v>
      </c>
      <c r="E12" s="23" t="s">
        <v>126</v>
      </c>
      <c r="F12" s="48" t="s">
        <v>419</v>
      </c>
      <c r="G12" s="48">
        <v>5.02</v>
      </c>
      <c r="H12" s="48">
        <v>5.09</v>
      </c>
      <c r="I12" s="48">
        <v>5.12</v>
      </c>
      <c r="J12" s="48">
        <v>5.03</v>
      </c>
      <c r="K12" s="48">
        <v>5.08</v>
      </c>
      <c r="L12" s="48">
        <f>MAX(F12:H12,I12:K12)</f>
        <v>5.12</v>
      </c>
      <c r="M12" s="101">
        <v>-0.1</v>
      </c>
      <c r="N12" s="48" t="s">
        <v>45</v>
      </c>
      <c r="O12" s="28" t="s">
        <v>26</v>
      </c>
    </row>
    <row r="13" spans="1:15" ht="15">
      <c r="A13" s="25">
        <v>6</v>
      </c>
      <c r="B13" s="44">
        <v>173</v>
      </c>
      <c r="C13" s="27" t="s">
        <v>147</v>
      </c>
      <c r="D13" s="25" t="s">
        <v>148</v>
      </c>
      <c r="E13" s="23" t="s">
        <v>14</v>
      </c>
      <c r="F13" s="48" t="s">
        <v>419</v>
      </c>
      <c r="G13" s="48">
        <v>4.78</v>
      </c>
      <c r="H13" s="48">
        <v>5.07</v>
      </c>
      <c r="I13" s="48">
        <v>4.92</v>
      </c>
      <c r="J13" s="48" t="s">
        <v>419</v>
      </c>
      <c r="K13" s="48" t="s">
        <v>419</v>
      </c>
      <c r="L13" s="48">
        <f>MAX(F13:H13,I13:K13)</f>
        <v>5.07</v>
      </c>
      <c r="M13" s="101">
        <v>-0.1</v>
      </c>
      <c r="N13" s="48"/>
      <c r="O13" s="28" t="s">
        <v>15</v>
      </c>
    </row>
    <row r="14" spans="1:15" ht="15">
      <c r="A14" s="25">
        <v>7</v>
      </c>
      <c r="B14" s="44">
        <v>127</v>
      </c>
      <c r="C14" s="27" t="s">
        <v>309</v>
      </c>
      <c r="D14" s="25" t="s">
        <v>310</v>
      </c>
      <c r="E14" s="23" t="s">
        <v>220</v>
      </c>
      <c r="F14" s="48">
        <v>4.74</v>
      </c>
      <c r="G14" s="48" t="s">
        <v>419</v>
      </c>
      <c r="H14" s="48">
        <v>4.85</v>
      </c>
      <c r="I14" s="48" t="s">
        <v>419</v>
      </c>
      <c r="J14" s="48">
        <v>4.69</v>
      </c>
      <c r="K14" s="48">
        <v>4.89</v>
      </c>
      <c r="L14" s="48">
        <f>MAX(F14:H14,I14:K14)</f>
        <v>4.89</v>
      </c>
      <c r="M14" s="101">
        <v>0</v>
      </c>
      <c r="N14" s="48" t="s">
        <v>45</v>
      </c>
      <c r="O14" s="28" t="s">
        <v>293</v>
      </c>
    </row>
    <row r="15" spans="1:15" ht="15">
      <c r="A15" s="25">
        <v>8</v>
      </c>
      <c r="B15" s="44">
        <v>60</v>
      </c>
      <c r="C15" s="27" t="s">
        <v>320</v>
      </c>
      <c r="D15" s="25" t="s">
        <v>321</v>
      </c>
      <c r="E15" s="23" t="s">
        <v>126</v>
      </c>
      <c r="F15" s="48" t="s">
        <v>419</v>
      </c>
      <c r="G15" s="48" t="s">
        <v>419</v>
      </c>
      <c r="H15" s="48">
        <v>4.87</v>
      </c>
      <c r="I15" s="48" t="s">
        <v>420</v>
      </c>
      <c r="J15" s="48" t="s">
        <v>420</v>
      </c>
      <c r="K15" s="48" t="s">
        <v>420</v>
      </c>
      <c r="L15" s="48">
        <f>MAX(F15:H15,I15:K15)</f>
        <v>4.87</v>
      </c>
      <c r="M15" s="101">
        <v>-0.6</v>
      </c>
      <c r="N15" s="48" t="s">
        <v>45</v>
      </c>
      <c r="O15" s="28" t="s">
        <v>26</v>
      </c>
    </row>
    <row r="16" spans="1:15" ht="15">
      <c r="A16" s="25">
        <v>9</v>
      </c>
      <c r="B16" s="44">
        <v>126</v>
      </c>
      <c r="C16" s="27" t="s">
        <v>283</v>
      </c>
      <c r="D16" s="25" t="s">
        <v>284</v>
      </c>
      <c r="E16" s="27" t="s">
        <v>220</v>
      </c>
      <c r="F16" s="82">
        <v>4.74</v>
      </c>
      <c r="G16" s="82">
        <v>4.59</v>
      </c>
      <c r="H16" s="82">
        <v>4.59</v>
      </c>
      <c r="I16" s="82"/>
      <c r="J16" s="82"/>
      <c r="K16" s="82"/>
      <c r="L16" s="82">
        <f>MAX(F16:H16,I16:K16)</f>
        <v>4.74</v>
      </c>
      <c r="M16" s="102">
        <v>-0.8</v>
      </c>
      <c r="N16" s="82" t="s">
        <v>45</v>
      </c>
      <c r="O16" s="28" t="s">
        <v>293</v>
      </c>
    </row>
    <row r="17" spans="1:15" ht="15">
      <c r="A17" s="25">
        <v>10</v>
      </c>
      <c r="B17" s="44">
        <v>38</v>
      </c>
      <c r="C17" s="27" t="s">
        <v>302</v>
      </c>
      <c r="D17" s="25" t="s">
        <v>269</v>
      </c>
      <c r="E17" s="23" t="s">
        <v>33</v>
      </c>
      <c r="F17" s="48">
        <v>4.69</v>
      </c>
      <c r="G17" s="48">
        <v>4.58</v>
      </c>
      <c r="H17" s="48">
        <v>4.4</v>
      </c>
      <c r="I17" s="48"/>
      <c r="J17" s="48"/>
      <c r="K17" s="48"/>
      <c r="L17" s="48">
        <f>MAX(F17:H17,I17:K17)</f>
        <v>4.69</v>
      </c>
      <c r="M17" s="101">
        <v>0</v>
      </c>
      <c r="N17" s="48" t="s">
        <v>45</v>
      </c>
      <c r="O17" s="28" t="s">
        <v>169</v>
      </c>
    </row>
    <row r="18" spans="1:15" ht="15">
      <c r="A18" s="25">
        <v>11</v>
      </c>
      <c r="B18" s="44">
        <v>61</v>
      </c>
      <c r="C18" s="27" t="s">
        <v>311</v>
      </c>
      <c r="D18" s="25" t="s">
        <v>312</v>
      </c>
      <c r="E18" s="23" t="s">
        <v>126</v>
      </c>
      <c r="F18" s="48">
        <v>4.65</v>
      </c>
      <c r="G18" s="48">
        <v>4.67</v>
      </c>
      <c r="H18" s="48">
        <v>4.5</v>
      </c>
      <c r="I18" s="48"/>
      <c r="J18" s="48"/>
      <c r="K18" s="48"/>
      <c r="L18" s="48">
        <f>MAX(F18:H18,I18:K18)</f>
        <v>4.67</v>
      </c>
      <c r="M18" s="101">
        <v>-0.8</v>
      </c>
      <c r="N18" s="48"/>
      <c r="O18" s="28" t="s">
        <v>26</v>
      </c>
    </row>
    <row r="19" spans="1:15" ht="15">
      <c r="A19" s="25">
        <v>12</v>
      </c>
      <c r="B19" s="44">
        <v>33</v>
      </c>
      <c r="C19" s="27" t="s">
        <v>83</v>
      </c>
      <c r="D19" s="25" t="s">
        <v>84</v>
      </c>
      <c r="E19" s="27" t="s">
        <v>33</v>
      </c>
      <c r="F19" s="82">
        <v>4.6</v>
      </c>
      <c r="G19" s="82">
        <v>4.44</v>
      </c>
      <c r="H19" s="82">
        <v>4.5</v>
      </c>
      <c r="I19" s="82"/>
      <c r="J19" s="82"/>
      <c r="K19" s="82"/>
      <c r="L19" s="82">
        <f>MAX(F19:H19,I19:K19)</f>
        <v>4.6</v>
      </c>
      <c r="M19" s="102">
        <v>-0.9</v>
      </c>
      <c r="N19" s="82" t="s">
        <v>45</v>
      </c>
      <c r="O19" s="28" t="s">
        <v>85</v>
      </c>
    </row>
    <row r="20" spans="1:15" ht="15">
      <c r="A20" s="25">
        <v>13</v>
      </c>
      <c r="B20" s="44">
        <v>109</v>
      </c>
      <c r="C20" s="27" t="s">
        <v>62</v>
      </c>
      <c r="D20" s="25" t="s">
        <v>63</v>
      </c>
      <c r="E20" s="27" t="s">
        <v>52</v>
      </c>
      <c r="F20" s="82">
        <v>4.36</v>
      </c>
      <c r="G20" s="82" t="s">
        <v>419</v>
      </c>
      <c r="H20" s="82">
        <v>4.46</v>
      </c>
      <c r="I20" s="82"/>
      <c r="J20" s="82"/>
      <c r="K20" s="82"/>
      <c r="L20" s="82">
        <f>MAX(F20:H20,I20:K20)</f>
        <v>4.46</v>
      </c>
      <c r="M20" s="102">
        <v>-1.7</v>
      </c>
      <c r="N20" s="82" t="s">
        <v>45</v>
      </c>
      <c r="O20" s="28" t="s">
        <v>20</v>
      </c>
    </row>
    <row r="21" spans="1:15" ht="15">
      <c r="A21" s="25">
        <v>14</v>
      </c>
      <c r="B21" s="44">
        <v>151</v>
      </c>
      <c r="C21" s="27" t="s">
        <v>285</v>
      </c>
      <c r="D21" s="25" t="s">
        <v>286</v>
      </c>
      <c r="E21" s="27" t="s">
        <v>21</v>
      </c>
      <c r="F21" s="82" t="s">
        <v>419</v>
      </c>
      <c r="G21" s="82">
        <v>4.38</v>
      </c>
      <c r="H21" s="82" t="s">
        <v>419</v>
      </c>
      <c r="I21" s="82"/>
      <c r="J21" s="82"/>
      <c r="K21" s="82"/>
      <c r="L21" s="82">
        <f>MAX(F21:H21,I21:K21)</f>
        <v>4.38</v>
      </c>
      <c r="M21" s="102">
        <v>0</v>
      </c>
      <c r="N21" s="82" t="s">
        <v>45</v>
      </c>
      <c r="O21" s="28" t="s">
        <v>90</v>
      </c>
    </row>
    <row r="22" spans="1:15" ht="15">
      <c r="A22" s="25">
        <v>15</v>
      </c>
      <c r="B22" s="44">
        <v>4</v>
      </c>
      <c r="C22" s="27" t="s">
        <v>318</v>
      </c>
      <c r="D22" s="25" t="s">
        <v>319</v>
      </c>
      <c r="E22" s="23" t="s">
        <v>226</v>
      </c>
      <c r="F22" s="48" t="s">
        <v>419</v>
      </c>
      <c r="G22" s="48">
        <v>3.11</v>
      </c>
      <c r="H22" s="48">
        <v>4.32</v>
      </c>
      <c r="I22" s="48"/>
      <c r="J22" s="48"/>
      <c r="K22" s="48"/>
      <c r="L22" s="48">
        <f>MAX(F22:H22,I22:K22)</f>
        <v>4.32</v>
      </c>
      <c r="M22" s="101">
        <v>-0.2</v>
      </c>
      <c r="N22" s="48" t="s">
        <v>45</v>
      </c>
      <c r="O22" s="28" t="s">
        <v>325</v>
      </c>
    </row>
    <row r="23" spans="1:15" ht="15">
      <c r="A23" s="25">
        <v>16</v>
      </c>
      <c r="B23" s="44">
        <v>97</v>
      </c>
      <c r="C23" s="27" t="s">
        <v>50</v>
      </c>
      <c r="D23" s="25" t="s">
        <v>51</v>
      </c>
      <c r="E23" s="27" t="s">
        <v>52</v>
      </c>
      <c r="F23" s="82">
        <v>4.24</v>
      </c>
      <c r="G23" s="82">
        <v>4.29</v>
      </c>
      <c r="H23" s="82">
        <v>4.1</v>
      </c>
      <c r="I23" s="82"/>
      <c r="J23" s="82"/>
      <c r="K23" s="82"/>
      <c r="L23" s="82">
        <f>MAX(F23:H23,I23:K23)</f>
        <v>4.29</v>
      </c>
      <c r="M23" s="102">
        <v>-1.7</v>
      </c>
      <c r="N23" s="82" t="s">
        <v>45</v>
      </c>
      <c r="O23" s="28" t="s">
        <v>53</v>
      </c>
    </row>
    <row r="24" spans="1:15" ht="15">
      <c r="A24" s="25">
        <v>17</v>
      </c>
      <c r="B24" s="44">
        <v>157</v>
      </c>
      <c r="C24" s="27" t="s">
        <v>88</v>
      </c>
      <c r="D24" s="25" t="s">
        <v>89</v>
      </c>
      <c r="E24" s="27" t="s">
        <v>21</v>
      </c>
      <c r="F24" s="82" t="s">
        <v>419</v>
      </c>
      <c r="G24" s="82" t="s">
        <v>419</v>
      </c>
      <c r="H24" s="82">
        <v>4.27</v>
      </c>
      <c r="I24" s="82"/>
      <c r="J24" s="82"/>
      <c r="K24" s="82"/>
      <c r="L24" s="82">
        <f>MAX(F24:H24,I24:K24)</f>
        <v>4.27</v>
      </c>
      <c r="M24" s="102">
        <v>-1.6</v>
      </c>
      <c r="N24" s="82" t="s">
        <v>45</v>
      </c>
      <c r="O24" s="28" t="s">
        <v>90</v>
      </c>
    </row>
    <row r="25" spans="1:15" ht="15">
      <c r="A25" s="25">
        <v>18</v>
      </c>
      <c r="B25" s="44">
        <v>150</v>
      </c>
      <c r="C25" s="27" t="s">
        <v>316</v>
      </c>
      <c r="D25" s="25" t="s">
        <v>317</v>
      </c>
      <c r="E25" s="23" t="s">
        <v>21</v>
      </c>
      <c r="F25" s="48" t="s">
        <v>419</v>
      </c>
      <c r="G25" s="48">
        <v>4.2</v>
      </c>
      <c r="H25" s="48" t="s">
        <v>419</v>
      </c>
      <c r="I25" s="48"/>
      <c r="J25" s="48"/>
      <c r="K25" s="48"/>
      <c r="L25" s="48">
        <f>MAX(F25:H25,I25:K25)</f>
        <v>4.2</v>
      </c>
      <c r="M25" s="101">
        <v>-0.07</v>
      </c>
      <c r="N25" s="48" t="s">
        <v>45</v>
      </c>
      <c r="O25" s="28" t="s">
        <v>90</v>
      </c>
    </row>
    <row r="26" spans="1:15" ht="15">
      <c r="A26" s="25">
        <v>19</v>
      </c>
      <c r="B26" s="44">
        <v>96</v>
      </c>
      <c r="C26" s="27" t="s">
        <v>143</v>
      </c>
      <c r="D26" s="25" t="s">
        <v>144</v>
      </c>
      <c r="E26" s="27" t="s">
        <v>52</v>
      </c>
      <c r="F26" s="82">
        <v>3.85</v>
      </c>
      <c r="G26" s="82">
        <v>4.16</v>
      </c>
      <c r="H26" s="82">
        <v>3.25</v>
      </c>
      <c r="I26" s="82"/>
      <c r="J26" s="82"/>
      <c r="K26" s="82"/>
      <c r="L26" s="82">
        <f>MAX(F26:H26,I26:K26)</f>
        <v>4.16</v>
      </c>
      <c r="M26" s="102">
        <v>-0.2</v>
      </c>
      <c r="N26" s="82" t="s">
        <v>45</v>
      </c>
      <c r="O26" s="28" t="s">
        <v>138</v>
      </c>
    </row>
    <row r="27" spans="1:15" ht="15">
      <c r="A27" s="25">
        <v>20</v>
      </c>
      <c r="B27" s="44">
        <v>85</v>
      </c>
      <c r="C27" s="27" t="s">
        <v>287</v>
      </c>
      <c r="D27" s="25" t="s">
        <v>288</v>
      </c>
      <c r="E27" s="27" t="s">
        <v>294</v>
      </c>
      <c r="F27" s="82">
        <v>4.06</v>
      </c>
      <c r="G27" s="82">
        <v>4.05</v>
      </c>
      <c r="H27" s="82">
        <v>4.06</v>
      </c>
      <c r="I27" s="82"/>
      <c r="J27" s="82"/>
      <c r="K27" s="82"/>
      <c r="L27" s="82">
        <f>MAX(F27:H27,I27:K27)</f>
        <v>4.06</v>
      </c>
      <c r="M27" s="102">
        <v>-1.7</v>
      </c>
      <c r="N27" s="88"/>
      <c r="O27" s="28" t="s">
        <v>295</v>
      </c>
    </row>
    <row r="28" spans="1:15" ht="15">
      <c r="A28" s="25">
        <v>22</v>
      </c>
      <c r="B28" s="44">
        <v>129</v>
      </c>
      <c r="C28" s="27" t="s">
        <v>289</v>
      </c>
      <c r="D28" s="25" t="s">
        <v>290</v>
      </c>
      <c r="E28" s="27" t="s">
        <v>76</v>
      </c>
      <c r="F28" s="82" t="s">
        <v>419</v>
      </c>
      <c r="G28" s="82" t="s">
        <v>419</v>
      </c>
      <c r="H28" s="82" t="s">
        <v>419</v>
      </c>
      <c r="I28" s="82"/>
      <c r="J28" s="82"/>
      <c r="K28" s="82"/>
      <c r="L28" s="82" t="s">
        <v>432</v>
      </c>
      <c r="M28" s="102"/>
      <c r="N28" s="82" t="s">
        <v>45</v>
      </c>
      <c r="O28" s="28" t="s">
        <v>296</v>
      </c>
    </row>
    <row r="29" spans="1:15" ht="15">
      <c r="A29" s="25">
        <v>4</v>
      </c>
      <c r="B29" s="44">
        <v>170</v>
      </c>
      <c r="C29" s="27" t="s">
        <v>303</v>
      </c>
      <c r="D29" s="25" t="s">
        <v>304</v>
      </c>
      <c r="E29" s="23" t="s">
        <v>14</v>
      </c>
      <c r="F29" s="48" t="s">
        <v>419</v>
      </c>
      <c r="G29" s="48" t="s">
        <v>419</v>
      </c>
      <c r="H29" s="48" t="s">
        <v>419</v>
      </c>
      <c r="I29" s="48"/>
      <c r="J29" s="48"/>
      <c r="K29" s="48"/>
      <c r="L29" s="48" t="s">
        <v>432</v>
      </c>
      <c r="M29" s="101"/>
      <c r="N29" s="48" t="s">
        <v>45</v>
      </c>
      <c r="O29" s="28" t="s">
        <v>15</v>
      </c>
    </row>
  </sheetData>
  <sheetProtection/>
  <mergeCells count="2">
    <mergeCell ref="A1:N1"/>
    <mergeCell ref="A5:N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77"/>
  <sheetViews>
    <sheetView zoomScale="80" zoomScaleNormal="80" zoomScalePageLayoutView="0" workbookViewId="0" topLeftCell="A7">
      <selection activeCell="R20" sqref="R20"/>
    </sheetView>
  </sheetViews>
  <sheetFormatPr defaultColWidth="11.421875" defaultRowHeight="12.75"/>
  <cols>
    <col min="1" max="1" width="5.00390625" style="41" customWidth="1"/>
    <col min="2" max="2" width="5.421875" style="41" customWidth="1"/>
    <col min="3" max="3" width="23.421875" style="18" customWidth="1"/>
    <col min="4" max="4" width="10.28125" style="17" customWidth="1"/>
    <col min="5" max="5" width="22.00390625" style="18" bestFit="1" customWidth="1"/>
    <col min="6" max="8" width="7.7109375" style="18" customWidth="1"/>
    <col min="9" max="14" width="7.7109375" style="14" customWidth="1"/>
    <col min="15" max="15" width="22.8515625" style="33" hidden="1" customWidth="1"/>
    <col min="16" max="16384" width="11.421875" style="14" customWidth="1"/>
  </cols>
  <sheetData>
    <row r="1" spans="1:23" ht="20.25">
      <c r="A1" s="103" t="s">
        <v>41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65"/>
      <c r="P1" s="15"/>
      <c r="Q1" s="15"/>
      <c r="R1" s="15"/>
      <c r="S1" s="15"/>
      <c r="T1" s="15"/>
      <c r="U1" s="15"/>
      <c r="V1" s="16"/>
      <c r="W1" s="16"/>
    </row>
    <row r="2" spans="1:23" ht="20.25">
      <c r="A2" s="38"/>
      <c r="B2" s="38"/>
      <c r="C2" s="50"/>
      <c r="D2" s="74"/>
      <c r="E2" s="50"/>
      <c r="F2" s="50"/>
      <c r="G2" s="50"/>
      <c r="H2" s="50"/>
      <c r="I2" s="50"/>
      <c r="J2" s="50"/>
      <c r="K2" s="50"/>
      <c r="L2" s="50"/>
      <c r="M2" s="50"/>
      <c r="N2" s="50"/>
      <c r="O2" s="65"/>
      <c r="P2" s="15"/>
      <c r="Q2" s="15"/>
      <c r="R2" s="15"/>
      <c r="S2" s="15"/>
      <c r="T2" s="15"/>
      <c r="U2" s="15"/>
      <c r="V2" s="16"/>
      <c r="W2" s="16"/>
    </row>
    <row r="3" spans="1:23" ht="20.25">
      <c r="A3" s="39"/>
      <c r="B3" s="57"/>
      <c r="C3" s="37" t="s">
        <v>42</v>
      </c>
      <c r="D3" s="51"/>
      <c r="E3" s="52"/>
      <c r="F3" s="55"/>
      <c r="G3" s="53"/>
      <c r="H3" s="53"/>
      <c r="I3" s="55"/>
      <c r="J3" s="58"/>
      <c r="K3" s="61"/>
      <c r="L3" s="61"/>
      <c r="M3" s="41"/>
      <c r="N3" s="41"/>
      <c r="U3" s="18"/>
      <c r="V3" s="16"/>
      <c r="W3" s="16"/>
    </row>
    <row r="4" spans="1:23" ht="20.25">
      <c r="A4" s="39"/>
      <c r="B4" s="57"/>
      <c r="C4" s="56">
        <v>42133</v>
      </c>
      <c r="D4" s="51"/>
      <c r="E4" s="52"/>
      <c r="F4" s="55"/>
      <c r="G4" s="53"/>
      <c r="H4" s="53"/>
      <c r="I4" s="55"/>
      <c r="J4" s="58"/>
      <c r="K4" s="61"/>
      <c r="L4" s="61"/>
      <c r="M4" s="41"/>
      <c r="N4" s="41"/>
      <c r="U4" s="18"/>
      <c r="V4" s="16"/>
      <c r="W4" s="16"/>
    </row>
    <row r="5" spans="1:22" ht="15.75">
      <c r="A5" s="105" t="s">
        <v>409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U5" s="18"/>
      <c r="V5" s="18"/>
    </row>
    <row r="6" spans="1:15" ht="15.75">
      <c r="A6" s="71"/>
      <c r="B6" s="71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28"/>
    </row>
    <row r="7" spans="1:15" s="64" customFormat="1" ht="25.5">
      <c r="A7" s="35" t="s">
        <v>4</v>
      </c>
      <c r="B7" s="36" t="s">
        <v>1</v>
      </c>
      <c r="C7" s="35" t="s">
        <v>2</v>
      </c>
      <c r="D7" s="36" t="s">
        <v>3</v>
      </c>
      <c r="E7" s="35" t="s">
        <v>9</v>
      </c>
      <c r="F7" s="75">
        <v>1</v>
      </c>
      <c r="G7" s="75">
        <v>2</v>
      </c>
      <c r="H7" s="75">
        <v>3</v>
      </c>
      <c r="I7" s="36"/>
      <c r="J7" s="35">
        <v>4</v>
      </c>
      <c r="K7" s="35">
        <v>5</v>
      </c>
      <c r="L7" s="35">
        <v>6</v>
      </c>
      <c r="M7" s="35" t="s">
        <v>6</v>
      </c>
      <c r="N7" s="35" t="s">
        <v>43</v>
      </c>
      <c r="O7" s="66"/>
    </row>
    <row r="8" spans="1:15" ht="15">
      <c r="A8" s="25">
        <v>1</v>
      </c>
      <c r="B8" s="44">
        <v>126</v>
      </c>
      <c r="C8" s="27" t="s">
        <v>283</v>
      </c>
      <c r="D8" s="25" t="s">
        <v>284</v>
      </c>
      <c r="E8" s="27" t="s">
        <v>220</v>
      </c>
      <c r="F8" s="82"/>
      <c r="G8" s="82"/>
      <c r="H8" s="82"/>
      <c r="I8" s="95"/>
      <c r="J8" s="82"/>
      <c r="K8" s="87"/>
      <c r="L8" s="82"/>
      <c r="M8" s="82">
        <f>MAX(F8:H8,J8:L8)</f>
        <v>0</v>
      </c>
      <c r="N8" s="82" t="s">
        <v>45</v>
      </c>
      <c r="O8" s="28" t="s">
        <v>293</v>
      </c>
    </row>
    <row r="9" spans="1:15" ht="15">
      <c r="A9" s="25"/>
      <c r="B9" s="44"/>
      <c r="C9" s="27"/>
      <c r="D9" s="25"/>
      <c r="E9" s="27"/>
      <c r="F9" s="82"/>
      <c r="G9" s="82"/>
      <c r="H9" s="82"/>
      <c r="I9" s="95"/>
      <c r="J9" s="82"/>
      <c r="K9" s="87"/>
      <c r="L9" s="82"/>
      <c r="M9" s="88">
        <f>M8</f>
        <v>0</v>
      </c>
      <c r="N9" s="82"/>
      <c r="O9" s="28"/>
    </row>
    <row r="10" spans="1:15" ht="15">
      <c r="A10" s="25">
        <v>2</v>
      </c>
      <c r="B10" s="44">
        <v>151</v>
      </c>
      <c r="C10" s="27" t="s">
        <v>285</v>
      </c>
      <c r="D10" s="25" t="s">
        <v>286</v>
      </c>
      <c r="E10" s="27" t="s">
        <v>21</v>
      </c>
      <c r="F10" s="82"/>
      <c r="G10" s="82"/>
      <c r="H10" s="82"/>
      <c r="I10" s="95"/>
      <c r="J10" s="82"/>
      <c r="K10" s="87"/>
      <c r="L10" s="82"/>
      <c r="M10" s="82">
        <f>MAX(F10:H10,J10:L10)</f>
        <v>0</v>
      </c>
      <c r="N10" s="82" t="s">
        <v>45</v>
      </c>
      <c r="O10" s="28" t="s">
        <v>90</v>
      </c>
    </row>
    <row r="11" spans="1:15" ht="15">
      <c r="A11" s="25"/>
      <c r="B11" s="44"/>
      <c r="C11" s="27"/>
      <c r="D11" s="25"/>
      <c r="E11" s="27"/>
      <c r="F11" s="82"/>
      <c r="G11" s="82"/>
      <c r="H11" s="82"/>
      <c r="I11" s="95"/>
      <c r="J11" s="82"/>
      <c r="K11" s="87"/>
      <c r="L11" s="82"/>
      <c r="M11" s="88">
        <f>M10</f>
        <v>0</v>
      </c>
      <c r="N11" s="82"/>
      <c r="O11" s="28"/>
    </row>
    <row r="12" spans="1:15" ht="15">
      <c r="A12" s="25">
        <v>3</v>
      </c>
      <c r="B12" s="44">
        <v>33</v>
      </c>
      <c r="C12" s="27" t="s">
        <v>83</v>
      </c>
      <c r="D12" s="25" t="s">
        <v>84</v>
      </c>
      <c r="E12" s="27" t="s">
        <v>33</v>
      </c>
      <c r="F12" s="82"/>
      <c r="G12" s="82"/>
      <c r="H12" s="82"/>
      <c r="I12" s="95"/>
      <c r="J12" s="82"/>
      <c r="K12" s="87"/>
      <c r="L12" s="82"/>
      <c r="M12" s="82">
        <f>MAX(F12:H12,J12:L12)</f>
        <v>0</v>
      </c>
      <c r="N12" s="82" t="s">
        <v>45</v>
      </c>
      <c r="O12" s="28" t="s">
        <v>85</v>
      </c>
    </row>
    <row r="13" spans="1:15" ht="15">
      <c r="A13" s="25"/>
      <c r="B13" s="44"/>
      <c r="C13" s="27"/>
      <c r="D13" s="25"/>
      <c r="E13" s="27"/>
      <c r="F13" s="82"/>
      <c r="G13" s="82"/>
      <c r="H13" s="82"/>
      <c r="I13" s="95"/>
      <c r="J13" s="82"/>
      <c r="K13" s="87"/>
      <c r="L13" s="82"/>
      <c r="M13" s="88">
        <f>M12</f>
        <v>0</v>
      </c>
      <c r="N13" s="82"/>
      <c r="O13" s="28"/>
    </row>
    <row r="14" spans="1:15" ht="15">
      <c r="A14" s="25">
        <v>4</v>
      </c>
      <c r="B14" s="44">
        <v>96</v>
      </c>
      <c r="C14" s="27" t="s">
        <v>143</v>
      </c>
      <c r="D14" s="25" t="s">
        <v>144</v>
      </c>
      <c r="E14" s="27" t="s">
        <v>52</v>
      </c>
      <c r="F14" s="82"/>
      <c r="G14" s="82"/>
      <c r="H14" s="82"/>
      <c r="I14" s="95"/>
      <c r="J14" s="82"/>
      <c r="K14" s="87"/>
      <c r="L14" s="82"/>
      <c r="M14" s="82">
        <f>MAX(F14:H14,J14:L14)</f>
        <v>0</v>
      </c>
      <c r="N14" s="82" t="s">
        <v>45</v>
      </c>
      <c r="O14" s="28" t="s">
        <v>138</v>
      </c>
    </row>
    <row r="15" spans="1:15" ht="15">
      <c r="A15" s="25"/>
      <c r="B15" s="44"/>
      <c r="C15" s="27"/>
      <c r="D15" s="25"/>
      <c r="E15" s="27"/>
      <c r="F15" s="82"/>
      <c r="G15" s="82"/>
      <c r="H15" s="82"/>
      <c r="I15" s="95"/>
      <c r="J15" s="82"/>
      <c r="K15" s="87"/>
      <c r="L15" s="82"/>
      <c r="M15" s="88">
        <f>M14</f>
        <v>0</v>
      </c>
      <c r="N15" s="82"/>
      <c r="O15" s="28"/>
    </row>
    <row r="16" spans="1:15" ht="15">
      <c r="A16" s="25">
        <v>5</v>
      </c>
      <c r="B16" s="44">
        <v>97</v>
      </c>
      <c r="C16" s="27" t="s">
        <v>50</v>
      </c>
      <c r="D16" s="25" t="s">
        <v>51</v>
      </c>
      <c r="E16" s="27" t="s">
        <v>52</v>
      </c>
      <c r="F16" s="82"/>
      <c r="G16" s="82"/>
      <c r="H16" s="82"/>
      <c r="I16" s="95"/>
      <c r="J16" s="82"/>
      <c r="K16" s="87"/>
      <c r="L16" s="82"/>
      <c r="M16" s="82">
        <f>MAX(F16:H16,J16:L16)</f>
        <v>0</v>
      </c>
      <c r="N16" s="82" t="s">
        <v>45</v>
      </c>
      <c r="O16" s="28" t="s">
        <v>53</v>
      </c>
    </row>
    <row r="17" spans="1:15" ht="15">
      <c r="A17" s="25"/>
      <c r="B17" s="44"/>
      <c r="C17" s="27"/>
      <c r="D17" s="25"/>
      <c r="E17" s="27"/>
      <c r="F17" s="82"/>
      <c r="G17" s="82"/>
      <c r="H17" s="82"/>
      <c r="I17" s="95"/>
      <c r="J17" s="82"/>
      <c r="K17" s="87"/>
      <c r="L17" s="82"/>
      <c r="M17" s="88">
        <f>M16</f>
        <v>0</v>
      </c>
      <c r="N17" s="82"/>
      <c r="O17" s="28"/>
    </row>
    <row r="18" spans="1:15" ht="15">
      <c r="A18" s="25">
        <v>6</v>
      </c>
      <c r="B18" s="44">
        <v>157</v>
      </c>
      <c r="C18" s="27" t="s">
        <v>88</v>
      </c>
      <c r="D18" s="25" t="s">
        <v>89</v>
      </c>
      <c r="E18" s="27" t="s">
        <v>21</v>
      </c>
      <c r="F18" s="82"/>
      <c r="G18" s="82"/>
      <c r="H18" s="82"/>
      <c r="I18" s="95"/>
      <c r="J18" s="82"/>
      <c r="K18" s="87"/>
      <c r="L18" s="82"/>
      <c r="M18" s="82">
        <f>MAX(F18:H18,J18:L18)</f>
        <v>0</v>
      </c>
      <c r="N18" s="82" t="s">
        <v>45</v>
      </c>
      <c r="O18" s="28" t="s">
        <v>90</v>
      </c>
    </row>
    <row r="19" spans="1:15" ht="15">
      <c r="A19" s="25"/>
      <c r="B19" s="44"/>
      <c r="C19" s="27"/>
      <c r="D19" s="25"/>
      <c r="E19" s="27"/>
      <c r="F19" s="82"/>
      <c r="G19" s="82"/>
      <c r="H19" s="82"/>
      <c r="I19" s="95"/>
      <c r="J19" s="82"/>
      <c r="K19" s="87"/>
      <c r="L19" s="82"/>
      <c r="M19" s="88">
        <f>M18</f>
        <v>0</v>
      </c>
      <c r="N19" s="82"/>
      <c r="O19" s="28"/>
    </row>
    <row r="20" spans="1:15" ht="15">
      <c r="A20" s="25">
        <v>7</v>
      </c>
      <c r="B20" s="44">
        <v>85</v>
      </c>
      <c r="C20" s="27" t="s">
        <v>287</v>
      </c>
      <c r="D20" s="25" t="s">
        <v>288</v>
      </c>
      <c r="E20" s="27" t="s">
        <v>294</v>
      </c>
      <c r="F20" s="82"/>
      <c r="G20" s="82"/>
      <c r="H20" s="82"/>
      <c r="I20" s="95"/>
      <c r="J20" s="82"/>
      <c r="K20" s="87"/>
      <c r="L20" s="82"/>
      <c r="M20" s="82">
        <f>MAX(F20:H20,J20:L20)</f>
        <v>0</v>
      </c>
      <c r="N20" s="88"/>
      <c r="O20" s="28" t="s">
        <v>295</v>
      </c>
    </row>
    <row r="21" spans="1:15" ht="15">
      <c r="A21" s="25"/>
      <c r="B21" s="44"/>
      <c r="C21" s="27"/>
      <c r="D21" s="25"/>
      <c r="E21" s="27"/>
      <c r="F21" s="82"/>
      <c r="G21" s="82"/>
      <c r="H21" s="82"/>
      <c r="I21" s="95"/>
      <c r="J21" s="82"/>
      <c r="K21" s="87"/>
      <c r="L21" s="82"/>
      <c r="M21" s="88">
        <f>M20</f>
        <v>0</v>
      </c>
      <c r="N21" s="88"/>
      <c r="O21" s="28"/>
    </row>
    <row r="22" spans="1:15" ht="15">
      <c r="A22" s="25">
        <v>8</v>
      </c>
      <c r="B22" s="44">
        <v>91</v>
      </c>
      <c r="C22" s="27" t="s">
        <v>189</v>
      </c>
      <c r="D22" s="25" t="s">
        <v>190</v>
      </c>
      <c r="E22" s="27" t="s">
        <v>223</v>
      </c>
      <c r="F22" s="82"/>
      <c r="G22" s="82"/>
      <c r="H22" s="82"/>
      <c r="I22" s="95"/>
      <c r="J22" s="82"/>
      <c r="K22" s="87"/>
      <c r="L22" s="82"/>
      <c r="M22" s="82">
        <f>MAX(F22:H22,J22:L22)</f>
        <v>0</v>
      </c>
      <c r="N22" s="82" t="s">
        <v>45</v>
      </c>
      <c r="O22" s="28" t="s">
        <v>224</v>
      </c>
    </row>
    <row r="23" spans="1:15" ht="15">
      <c r="A23" s="25"/>
      <c r="B23" s="44"/>
      <c r="C23" s="27"/>
      <c r="D23" s="25"/>
      <c r="E23" s="27"/>
      <c r="F23" s="82"/>
      <c r="G23" s="82"/>
      <c r="H23" s="82"/>
      <c r="I23" s="95"/>
      <c r="J23" s="82"/>
      <c r="K23" s="87"/>
      <c r="L23" s="82"/>
      <c r="M23" s="88">
        <f>M22</f>
        <v>0</v>
      </c>
      <c r="N23" s="82"/>
      <c r="O23" s="28"/>
    </row>
    <row r="24" spans="1:15" ht="15">
      <c r="A24" s="25">
        <v>9</v>
      </c>
      <c r="B24" s="44">
        <v>109</v>
      </c>
      <c r="C24" s="27" t="s">
        <v>62</v>
      </c>
      <c r="D24" s="25" t="s">
        <v>63</v>
      </c>
      <c r="E24" s="27" t="s">
        <v>52</v>
      </c>
      <c r="F24" s="82"/>
      <c r="G24" s="82"/>
      <c r="H24" s="82"/>
      <c r="I24" s="95"/>
      <c r="J24" s="82"/>
      <c r="K24" s="87"/>
      <c r="L24" s="82"/>
      <c r="M24" s="82">
        <f>MAX(F24:H24,J24:L24)</f>
        <v>0</v>
      </c>
      <c r="N24" s="82" t="s">
        <v>45</v>
      </c>
      <c r="O24" s="28" t="s">
        <v>20</v>
      </c>
    </row>
    <row r="25" spans="1:15" ht="15">
      <c r="A25" s="25"/>
      <c r="B25" s="44"/>
      <c r="C25" s="27"/>
      <c r="D25" s="25"/>
      <c r="E25" s="27"/>
      <c r="F25" s="82"/>
      <c r="G25" s="82"/>
      <c r="H25" s="82"/>
      <c r="I25" s="95"/>
      <c r="J25" s="82"/>
      <c r="K25" s="87"/>
      <c r="L25" s="82"/>
      <c r="M25" s="88">
        <f>M24</f>
        <v>0</v>
      </c>
      <c r="N25" s="82"/>
      <c r="O25" s="28"/>
    </row>
    <row r="26" spans="1:15" ht="15">
      <c r="A26" s="25">
        <v>10</v>
      </c>
      <c r="B26" s="44">
        <v>129</v>
      </c>
      <c r="C26" s="27" t="s">
        <v>289</v>
      </c>
      <c r="D26" s="25" t="s">
        <v>290</v>
      </c>
      <c r="E26" s="27" t="s">
        <v>76</v>
      </c>
      <c r="F26" s="82"/>
      <c r="G26" s="82"/>
      <c r="H26" s="82"/>
      <c r="I26" s="95"/>
      <c r="J26" s="82"/>
      <c r="K26" s="87"/>
      <c r="L26" s="82"/>
      <c r="M26" s="82">
        <f>MAX(F26:H26,J26:L26)</f>
        <v>0</v>
      </c>
      <c r="N26" s="82" t="s">
        <v>45</v>
      </c>
      <c r="O26" s="28" t="s">
        <v>296</v>
      </c>
    </row>
    <row r="27" spans="1:15" ht="15">
      <c r="A27" s="25"/>
      <c r="B27" s="44"/>
      <c r="C27" s="27"/>
      <c r="D27" s="25"/>
      <c r="E27" s="27"/>
      <c r="F27" s="82"/>
      <c r="G27" s="82"/>
      <c r="H27" s="82"/>
      <c r="I27" s="95"/>
      <c r="J27" s="82"/>
      <c r="K27" s="87"/>
      <c r="L27" s="82"/>
      <c r="M27" s="88">
        <f>M26</f>
        <v>0</v>
      </c>
      <c r="N27" s="82"/>
      <c r="O27" s="28"/>
    </row>
    <row r="28" spans="1:15" ht="15">
      <c r="A28" s="25">
        <v>11</v>
      </c>
      <c r="B28" s="44">
        <v>180</v>
      </c>
      <c r="C28" s="27" t="s">
        <v>291</v>
      </c>
      <c r="D28" s="25" t="s">
        <v>292</v>
      </c>
      <c r="E28" s="27" t="s">
        <v>80</v>
      </c>
      <c r="F28" s="82"/>
      <c r="G28" s="82"/>
      <c r="H28" s="82"/>
      <c r="I28" s="95"/>
      <c r="J28" s="82"/>
      <c r="K28" s="87"/>
      <c r="L28" s="82"/>
      <c r="M28" s="82">
        <f>MAX(F28:H28,J28:L28)</f>
        <v>0</v>
      </c>
      <c r="N28" s="88"/>
      <c r="O28" s="28" t="s">
        <v>297</v>
      </c>
    </row>
    <row r="29" spans="1:15" ht="15">
      <c r="A29" s="45"/>
      <c r="B29" s="46"/>
      <c r="C29" s="28"/>
      <c r="D29" s="45"/>
      <c r="E29" s="28"/>
      <c r="F29" s="84"/>
      <c r="G29" s="84"/>
      <c r="H29" s="84"/>
      <c r="I29" s="84"/>
      <c r="J29" s="84"/>
      <c r="K29" s="92"/>
      <c r="L29" s="84"/>
      <c r="M29" s="93">
        <f>M28</f>
        <v>0</v>
      </c>
      <c r="N29" s="93"/>
      <c r="O29" s="28"/>
    </row>
    <row r="30" spans="1:15" ht="193.5" customHeight="1">
      <c r="A30" s="45"/>
      <c r="B30" s="46"/>
      <c r="C30" s="28"/>
      <c r="D30" s="45"/>
      <c r="E30" s="32"/>
      <c r="F30" s="49"/>
      <c r="G30" s="49"/>
      <c r="H30" s="49"/>
      <c r="I30" s="49"/>
      <c r="J30" s="49"/>
      <c r="K30" s="72"/>
      <c r="L30" s="49"/>
      <c r="M30" s="73"/>
      <c r="N30" s="49"/>
      <c r="O30" s="28"/>
    </row>
    <row r="31" spans="1:15" ht="15.75">
      <c r="A31" s="105" t="s">
        <v>410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28"/>
    </row>
    <row r="32" spans="1:15" ht="15.75">
      <c r="A32" s="71"/>
      <c r="B32" s="71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28"/>
    </row>
    <row r="33" spans="1:15" ht="25.5">
      <c r="A33" s="35" t="s">
        <v>4</v>
      </c>
      <c r="B33" s="36" t="s">
        <v>1</v>
      </c>
      <c r="C33" s="35" t="s">
        <v>2</v>
      </c>
      <c r="D33" s="36" t="s">
        <v>3</v>
      </c>
      <c r="E33" s="35" t="s">
        <v>9</v>
      </c>
      <c r="F33" s="36" t="s">
        <v>7</v>
      </c>
      <c r="G33" s="36" t="s">
        <v>8</v>
      </c>
      <c r="H33" s="36" t="s">
        <v>5</v>
      </c>
      <c r="I33" s="36"/>
      <c r="J33" s="35">
        <v>4</v>
      </c>
      <c r="K33" s="35">
        <v>5</v>
      </c>
      <c r="L33" s="35">
        <v>6</v>
      </c>
      <c r="M33" s="35" t="s">
        <v>6</v>
      </c>
      <c r="N33" s="35" t="s">
        <v>43</v>
      </c>
      <c r="O33" s="28"/>
    </row>
    <row r="34" spans="1:15" ht="15">
      <c r="A34" s="25">
        <v>1</v>
      </c>
      <c r="B34" s="44">
        <v>32</v>
      </c>
      <c r="C34" s="27" t="s">
        <v>298</v>
      </c>
      <c r="D34" s="25" t="s">
        <v>299</v>
      </c>
      <c r="E34" s="23" t="s">
        <v>33</v>
      </c>
      <c r="F34" s="48"/>
      <c r="G34" s="48"/>
      <c r="H34" s="48"/>
      <c r="I34" s="94"/>
      <c r="J34" s="48"/>
      <c r="K34" s="67"/>
      <c r="L34" s="48"/>
      <c r="M34" s="48">
        <f>MAX(F34:H34,J34:L34)</f>
        <v>0</v>
      </c>
      <c r="N34" s="48" t="s">
        <v>45</v>
      </c>
      <c r="O34" s="28" t="s">
        <v>85</v>
      </c>
    </row>
    <row r="35" spans="1:15" ht="15">
      <c r="A35" s="25"/>
      <c r="B35" s="44"/>
      <c r="C35" s="27"/>
      <c r="D35" s="25"/>
      <c r="E35" s="23"/>
      <c r="F35" s="48"/>
      <c r="G35" s="48"/>
      <c r="H35" s="48"/>
      <c r="I35" s="94"/>
      <c r="J35" s="48"/>
      <c r="K35" s="67"/>
      <c r="L35" s="48"/>
      <c r="M35" s="68">
        <f>M34</f>
        <v>0</v>
      </c>
      <c r="N35" s="48"/>
      <c r="O35" s="28"/>
    </row>
    <row r="36" spans="1:15" ht="15">
      <c r="A36" s="25">
        <v>2</v>
      </c>
      <c r="B36" s="44">
        <v>130</v>
      </c>
      <c r="C36" s="27" t="s">
        <v>300</v>
      </c>
      <c r="D36" s="25" t="s">
        <v>301</v>
      </c>
      <c r="E36" s="23" t="s">
        <v>76</v>
      </c>
      <c r="F36" s="48"/>
      <c r="G36" s="48"/>
      <c r="H36" s="48"/>
      <c r="I36" s="94"/>
      <c r="J36" s="48"/>
      <c r="K36" s="67"/>
      <c r="L36" s="48"/>
      <c r="M36" s="48">
        <f>MAX(F36:H36,J36:L36)</f>
        <v>0</v>
      </c>
      <c r="N36" s="48" t="s">
        <v>45</v>
      </c>
      <c r="O36" s="28" t="s">
        <v>296</v>
      </c>
    </row>
    <row r="37" spans="1:15" ht="15">
      <c r="A37" s="25"/>
      <c r="B37" s="44"/>
      <c r="C37" s="27"/>
      <c r="D37" s="25"/>
      <c r="E37" s="23"/>
      <c r="F37" s="48"/>
      <c r="G37" s="48"/>
      <c r="H37" s="48"/>
      <c r="I37" s="94"/>
      <c r="J37" s="48"/>
      <c r="K37" s="67"/>
      <c r="L37" s="48"/>
      <c r="M37" s="68">
        <f>M36</f>
        <v>0</v>
      </c>
      <c r="N37" s="48"/>
      <c r="O37" s="28"/>
    </row>
    <row r="38" spans="1:15" ht="15">
      <c r="A38" s="25">
        <v>3</v>
      </c>
      <c r="B38" s="44">
        <v>38</v>
      </c>
      <c r="C38" s="27" t="s">
        <v>302</v>
      </c>
      <c r="D38" s="25" t="s">
        <v>269</v>
      </c>
      <c r="E38" s="23" t="s">
        <v>33</v>
      </c>
      <c r="F38" s="48"/>
      <c r="G38" s="48"/>
      <c r="H38" s="48"/>
      <c r="I38" s="94"/>
      <c r="J38" s="48"/>
      <c r="K38" s="67"/>
      <c r="L38" s="48"/>
      <c r="M38" s="48">
        <f>MAX(F38:H38,J38:L38)</f>
        <v>0</v>
      </c>
      <c r="N38" s="48" t="s">
        <v>45</v>
      </c>
      <c r="O38" s="28" t="s">
        <v>169</v>
      </c>
    </row>
    <row r="39" spans="1:15" ht="15">
      <c r="A39" s="25"/>
      <c r="B39" s="44"/>
      <c r="C39" s="27"/>
      <c r="D39" s="25"/>
      <c r="E39" s="23"/>
      <c r="F39" s="48"/>
      <c r="G39" s="48"/>
      <c r="H39" s="48"/>
      <c r="I39" s="94"/>
      <c r="J39" s="48"/>
      <c r="K39" s="67"/>
      <c r="L39" s="48"/>
      <c r="M39" s="68">
        <f>M38</f>
        <v>0</v>
      </c>
      <c r="N39" s="48"/>
      <c r="O39" s="28"/>
    </row>
    <row r="40" spans="1:15" ht="15">
      <c r="A40" s="25">
        <v>4</v>
      </c>
      <c r="B40" s="44">
        <v>170</v>
      </c>
      <c r="C40" s="27" t="s">
        <v>303</v>
      </c>
      <c r="D40" s="25" t="s">
        <v>304</v>
      </c>
      <c r="E40" s="23" t="s">
        <v>14</v>
      </c>
      <c r="F40" s="48"/>
      <c r="G40" s="48"/>
      <c r="H40" s="48"/>
      <c r="I40" s="94"/>
      <c r="J40" s="48"/>
      <c r="K40" s="67"/>
      <c r="L40" s="48"/>
      <c r="M40" s="48">
        <f>MAX(F40:H40,J40:L40)</f>
        <v>0</v>
      </c>
      <c r="N40" s="48" t="s">
        <v>45</v>
      </c>
      <c r="O40" s="28" t="s">
        <v>15</v>
      </c>
    </row>
    <row r="41" spans="1:15" ht="15">
      <c r="A41" s="25"/>
      <c r="B41" s="44"/>
      <c r="C41" s="27"/>
      <c r="D41" s="25"/>
      <c r="E41" s="23"/>
      <c r="F41" s="48"/>
      <c r="G41" s="48"/>
      <c r="H41" s="48"/>
      <c r="I41" s="94"/>
      <c r="J41" s="48"/>
      <c r="K41" s="67"/>
      <c r="L41" s="48"/>
      <c r="M41" s="68">
        <f>M40</f>
        <v>0</v>
      </c>
      <c r="N41" s="48"/>
      <c r="O41" s="28"/>
    </row>
    <row r="42" spans="1:15" ht="15">
      <c r="A42" s="25">
        <v>5</v>
      </c>
      <c r="B42" s="44">
        <v>175</v>
      </c>
      <c r="C42" s="27" t="s">
        <v>57</v>
      </c>
      <c r="D42" s="25" t="s">
        <v>58</v>
      </c>
      <c r="E42" s="23" t="s">
        <v>29</v>
      </c>
      <c r="F42" s="48"/>
      <c r="G42" s="48"/>
      <c r="H42" s="48"/>
      <c r="I42" s="94"/>
      <c r="J42" s="48"/>
      <c r="K42" s="67"/>
      <c r="L42" s="48"/>
      <c r="M42" s="48">
        <f>MAX(F42:H42,J42:L42)</f>
        <v>0</v>
      </c>
      <c r="N42" s="48" t="s">
        <v>45</v>
      </c>
      <c r="O42" s="28" t="s">
        <v>59</v>
      </c>
    </row>
    <row r="43" spans="1:15" ht="15">
      <c r="A43" s="25"/>
      <c r="B43" s="44"/>
      <c r="C43" s="27"/>
      <c r="D43" s="25"/>
      <c r="E43" s="23"/>
      <c r="F43" s="48"/>
      <c r="G43" s="48"/>
      <c r="H43" s="48"/>
      <c r="I43" s="94"/>
      <c r="J43" s="48"/>
      <c r="K43" s="67"/>
      <c r="L43" s="48"/>
      <c r="M43" s="68">
        <f>M42</f>
        <v>0</v>
      </c>
      <c r="N43" s="48"/>
      <c r="O43" s="28"/>
    </row>
    <row r="44" spans="1:15" ht="15">
      <c r="A44" s="25">
        <v>6</v>
      </c>
      <c r="B44" s="44">
        <v>177</v>
      </c>
      <c r="C44" s="27" t="s">
        <v>305</v>
      </c>
      <c r="D44" s="25" t="s">
        <v>306</v>
      </c>
      <c r="E44" s="23" t="s">
        <v>80</v>
      </c>
      <c r="F44" s="48"/>
      <c r="G44" s="48"/>
      <c r="H44" s="48"/>
      <c r="I44" s="94"/>
      <c r="J44" s="48"/>
      <c r="K44" s="67"/>
      <c r="L44" s="48"/>
      <c r="M44" s="48">
        <f>MAX(F44:H44,J44:L44)</f>
        <v>0</v>
      </c>
      <c r="N44" s="48" t="s">
        <v>45</v>
      </c>
      <c r="O44" s="28" t="s">
        <v>297</v>
      </c>
    </row>
    <row r="45" spans="1:15" ht="15">
      <c r="A45" s="25"/>
      <c r="B45" s="44"/>
      <c r="C45" s="27"/>
      <c r="D45" s="25"/>
      <c r="E45" s="23"/>
      <c r="F45" s="48"/>
      <c r="G45" s="48"/>
      <c r="H45" s="48"/>
      <c r="I45" s="94"/>
      <c r="J45" s="48"/>
      <c r="K45" s="67"/>
      <c r="L45" s="48"/>
      <c r="M45" s="68">
        <f>M44</f>
        <v>0</v>
      </c>
      <c r="N45" s="48"/>
      <c r="O45" s="28"/>
    </row>
    <row r="46" spans="1:15" ht="15">
      <c r="A46" s="25">
        <v>7</v>
      </c>
      <c r="B46" s="44">
        <v>63</v>
      </c>
      <c r="C46" s="27" t="s">
        <v>307</v>
      </c>
      <c r="D46" s="25" t="s">
        <v>308</v>
      </c>
      <c r="E46" s="23" t="s">
        <v>126</v>
      </c>
      <c r="F46" s="48"/>
      <c r="G46" s="48"/>
      <c r="H46" s="48"/>
      <c r="I46" s="94"/>
      <c r="J46" s="48"/>
      <c r="K46" s="67"/>
      <c r="L46" s="48"/>
      <c r="M46" s="48">
        <f>MAX(F46:H46,J46:L46)</f>
        <v>0</v>
      </c>
      <c r="N46" s="48" t="s">
        <v>45</v>
      </c>
      <c r="O46" s="28" t="s">
        <v>26</v>
      </c>
    </row>
    <row r="47" spans="1:15" ht="15">
      <c r="A47" s="25"/>
      <c r="B47" s="44"/>
      <c r="C47" s="27"/>
      <c r="D47" s="25"/>
      <c r="E47" s="23"/>
      <c r="F47" s="48"/>
      <c r="G47" s="48"/>
      <c r="H47" s="48"/>
      <c r="I47" s="94"/>
      <c r="J47" s="48"/>
      <c r="K47" s="67"/>
      <c r="L47" s="48"/>
      <c r="M47" s="68">
        <f>M46</f>
        <v>0</v>
      </c>
      <c r="N47" s="48"/>
      <c r="O47" s="28"/>
    </row>
    <row r="48" spans="1:15" ht="15">
      <c r="A48" s="25">
        <v>8</v>
      </c>
      <c r="B48" s="44">
        <v>127</v>
      </c>
      <c r="C48" s="27" t="s">
        <v>309</v>
      </c>
      <c r="D48" s="25" t="s">
        <v>310</v>
      </c>
      <c r="E48" s="23" t="s">
        <v>220</v>
      </c>
      <c r="F48" s="48"/>
      <c r="G48" s="48"/>
      <c r="H48" s="48"/>
      <c r="I48" s="94"/>
      <c r="J48" s="48"/>
      <c r="K48" s="67"/>
      <c r="L48" s="48"/>
      <c r="M48" s="48">
        <f>MAX(F48:H48,J48:L48)</f>
        <v>0</v>
      </c>
      <c r="N48" s="48" t="s">
        <v>45</v>
      </c>
      <c r="O48" s="28" t="s">
        <v>293</v>
      </c>
    </row>
    <row r="49" spans="1:15" ht="15">
      <c r="A49" s="25"/>
      <c r="B49" s="44"/>
      <c r="C49" s="27"/>
      <c r="D49" s="25"/>
      <c r="E49" s="23"/>
      <c r="F49" s="48"/>
      <c r="G49" s="48"/>
      <c r="H49" s="48"/>
      <c r="I49" s="94"/>
      <c r="J49" s="48"/>
      <c r="K49" s="67"/>
      <c r="L49" s="48"/>
      <c r="M49" s="68">
        <f>M48</f>
        <v>0</v>
      </c>
      <c r="N49" s="48"/>
      <c r="O49" s="28"/>
    </row>
    <row r="50" spans="1:15" ht="15">
      <c r="A50" s="25">
        <v>9</v>
      </c>
      <c r="B50" s="44">
        <v>61</v>
      </c>
      <c r="C50" s="27" t="s">
        <v>311</v>
      </c>
      <c r="D50" s="25" t="s">
        <v>312</v>
      </c>
      <c r="E50" s="23" t="s">
        <v>126</v>
      </c>
      <c r="F50" s="48"/>
      <c r="G50" s="48"/>
      <c r="H50" s="48"/>
      <c r="I50" s="94"/>
      <c r="J50" s="48"/>
      <c r="K50" s="67"/>
      <c r="L50" s="48"/>
      <c r="M50" s="48">
        <f>MAX(F50:H50,J50:L50)</f>
        <v>0</v>
      </c>
      <c r="N50" s="48"/>
      <c r="O50" s="28" t="s">
        <v>26</v>
      </c>
    </row>
    <row r="51" spans="1:15" ht="15">
      <c r="A51" s="25"/>
      <c r="B51" s="44"/>
      <c r="C51" s="27"/>
      <c r="D51" s="25"/>
      <c r="E51" s="23"/>
      <c r="F51" s="48"/>
      <c r="G51" s="48"/>
      <c r="H51" s="48"/>
      <c r="I51" s="94"/>
      <c r="J51" s="48"/>
      <c r="K51" s="67"/>
      <c r="L51" s="48"/>
      <c r="M51" s="68">
        <f>M50</f>
        <v>0</v>
      </c>
      <c r="N51" s="48"/>
      <c r="O51" s="28"/>
    </row>
    <row r="52" spans="1:15" ht="15">
      <c r="A52" s="25">
        <v>10</v>
      </c>
      <c r="B52" s="44">
        <v>160</v>
      </c>
      <c r="C52" s="27" t="s">
        <v>102</v>
      </c>
      <c r="D52" s="25" t="s">
        <v>103</v>
      </c>
      <c r="E52" s="23" t="s">
        <v>21</v>
      </c>
      <c r="F52" s="48"/>
      <c r="G52" s="48"/>
      <c r="H52" s="48"/>
      <c r="I52" s="94"/>
      <c r="J52" s="48"/>
      <c r="K52" s="67"/>
      <c r="L52" s="48"/>
      <c r="M52" s="48">
        <f>MAX(F52:H52,J52:L52)</f>
        <v>0</v>
      </c>
      <c r="N52" s="48"/>
      <c r="O52" s="28" t="s">
        <v>104</v>
      </c>
    </row>
    <row r="53" spans="1:15" ht="15">
      <c r="A53" s="25"/>
      <c r="B53" s="44"/>
      <c r="C53" s="27"/>
      <c r="D53" s="25"/>
      <c r="E53" s="23"/>
      <c r="F53" s="48"/>
      <c r="G53" s="48"/>
      <c r="H53" s="48"/>
      <c r="I53" s="94"/>
      <c r="J53" s="48"/>
      <c r="K53" s="67"/>
      <c r="L53" s="48"/>
      <c r="M53" s="68">
        <f>M52</f>
        <v>0</v>
      </c>
      <c r="N53" s="48"/>
      <c r="O53" s="28"/>
    </row>
    <row r="54" spans="1:15" ht="15">
      <c r="A54" s="25">
        <v>11</v>
      </c>
      <c r="B54" s="44">
        <v>173</v>
      </c>
      <c r="C54" s="27" t="s">
        <v>147</v>
      </c>
      <c r="D54" s="25" t="s">
        <v>148</v>
      </c>
      <c r="E54" s="23" t="s">
        <v>14</v>
      </c>
      <c r="F54" s="48"/>
      <c r="G54" s="48"/>
      <c r="H54" s="48"/>
      <c r="I54" s="94"/>
      <c r="J54" s="48"/>
      <c r="K54" s="67"/>
      <c r="L54" s="48"/>
      <c r="M54" s="48">
        <f>MAX(F54:H54,J54:L54)</f>
        <v>0</v>
      </c>
      <c r="N54" s="48"/>
      <c r="O54" s="28" t="s">
        <v>15</v>
      </c>
    </row>
    <row r="55" spans="1:15" ht="15">
      <c r="A55" s="25"/>
      <c r="B55" s="44"/>
      <c r="C55" s="27"/>
      <c r="D55" s="25"/>
      <c r="E55" s="23"/>
      <c r="F55" s="48"/>
      <c r="G55" s="48"/>
      <c r="H55" s="48"/>
      <c r="I55" s="94"/>
      <c r="J55" s="48"/>
      <c r="K55" s="67"/>
      <c r="L55" s="48"/>
      <c r="M55" s="68">
        <f>M54</f>
        <v>0</v>
      </c>
      <c r="N55" s="48"/>
      <c r="O55" s="28"/>
    </row>
    <row r="56" spans="1:15" ht="15">
      <c r="A56" s="25">
        <v>12</v>
      </c>
      <c r="B56" s="44">
        <v>178</v>
      </c>
      <c r="C56" s="27" t="s">
        <v>313</v>
      </c>
      <c r="D56" s="25" t="s">
        <v>314</v>
      </c>
      <c r="E56" s="23" t="s">
        <v>80</v>
      </c>
      <c r="F56" s="48"/>
      <c r="G56" s="48"/>
      <c r="H56" s="48"/>
      <c r="I56" s="94"/>
      <c r="J56" s="48"/>
      <c r="K56" s="67"/>
      <c r="L56" s="48"/>
      <c r="M56" s="48">
        <f>MAX(F56:H56,J56:L56)</f>
        <v>0</v>
      </c>
      <c r="N56" s="48" t="s">
        <v>45</v>
      </c>
      <c r="O56" s="28" t="s">
        <v>297</v>
      </c>
    </row>
    <row r="57" spans="1:15" ht="15">
      <c r="A57" s="25"/>
      <c r="B57" s="44"/>
      <c r="C57" s="27"/>
      <c r="D57" s="25"/>
      <c r="E57" s="23"/>
      <c r="F57" s="48"/>
      <c r="G57" s="48"/>
      <c r="H57" s="48"/>
      <c r="I57" s="94"/>
      <c r="J57" s="48"/>
      <c r="K57" s="67"/>
      <c r="L57" s="48"/>
      <c r="M57" s="68">
        <f>M56</f>
        <v>0</v>
      </c>
      <c r="N57" s="48"/>
      <c r="O57" s="28"/>
    </row>
    <row r="58" spans="1:15" ht="15">
      <c r="A58" s="25">
        <v>13</v>
      </c>
      <c r="B58" s="44">
        <v>162</v>
      </c>
      <c r="C58" s="27" t="s">
        <v>315</v>
      </c>
      <c r="D58" s="25">
        <v>1999</v>
      </c>
      <c r="E58" s="23"/>
      <c r="F58" s="48"/>
      <c r="G58" s="48"/>
      <c r="H58" s="48"/>
      <c r="I58" s="94"/>
      <c r="J58" s="48"/>
      <c r="K58" s="67"/>
      <c r="L58" s="48"/>
      <c r="M58" s="48">
        <f>MAX(F58:H58,J58:L58)</f>
        <v>0</v>
      </c>
      <c r="N58" s="48" t="s">
        <v>45</v>
      </c>
      <c r="O58" s="28" t="s">
        <v>324</v>
      </c>
    </row>
    <row r="59" spans="1:15" ht="15">
      <c r="A59" s="25"/>
      <c r="B59" s="44"/>
      <c r="C59" s="27"/>
      <c r="D59" s="25"/>
      <c r="E59" s="23"/>
      <c r="F59" s="48"/>
      <c r="G59" s="48"/>
      <c r="H59" s="48"/>
      <c r="I59" s="94"/>
      <c r="J59" s="48"/>
      <c r="K59" s="67"/>
      <c r="L59" s="48"/>
      <c r="M59" s="68">
        <f>M58</f>
        <v>0</v>
      </c>
      <c r="N59" s="48"/>
      <c r="O59" s="28"/>
    </row>
    <row r="60" spans="1:15" ht="15">
      <c r="A60" s="25">
        <v>14</v>
      </c>
      <c r="B60" s="44">
        <v>150</v>
      </c>
      <c r="C60" s="27" t="s">
        <v>316</v>
      </c>
      <c r="D60" s="25" t="s">
        <v>317</v>
      </c>
      <c r="E60" s="23" t="s">
        <v>21</v>
      </c>
      <c r="F60" s="48"/>
      <c r="G60" s="48"/>
      <c r="H60" s="48"/>
      <c r="I60" s="94"/>
      <c r="J60" s="48"/>
      <c r="K60" s="67"/>
      <c r="L60" s="48"/>
      <c r="M60" s="48">
        <f>MAX(F60:H60,J60:L60)</f>
        <v>0</v>
      </c>
      <c r="N60" s="48" t="s">
        <v>45</v>
      </c>
      <c r="O60" s="28" t="s">
        <v>90</v>
      </c>
    </row>
    <row r="61" spans="1:15" ht="15">
      <c r="A61" s="25"/>
      <c r="B61" s="44"/>
      <c r="C61" s="27"/>
      <c r="D61" s="25"/>
      <c r="E61" s="23"/>
      <c r="F61" s="48"/>
      <c r="G61" s="48"/>
      <c r="H61" s="48"/>
      <c r="I61" s="94"/>
      <c r="J61" s="48"/>
      <c r="K61" s="67"/>
      <c r="L61" s="48"/>
      <c r="M61" s="68">
        <f>M60</f>
        <v>0</v>
      </c>
      <c r="N61" s="48"/>
      <c r="O61" s="28"/>
    </row>
    <row r="62" spans="1:15" ht="15">
      <c r="A62" s="25">
        <v>15</v>
      </c>
      <c r="B62" s="44">
        <v>4</v>
      </c>
      <c r="C62" s="27" t="s">
        <v>318</v>
      </c>
      <c r="D62" s="25" t="s">
        <v>319</v>
      </c>
      <c r="E62" s="23" t="s">
        <v>226</v>
      </c>
      <c r="F62" s="48"/>
      <c r="G62" s="48"/>
      <c r="H62" s="48"/>
      <c r="I62" s="94"/>
      <c r="J62" s="48"/>
      <c r="K62" s="67"/>
      <c r="L62" s="48"/>
      <c r="M62" s="48">
        <f>MAX(F62:H62,J62:L62)</f>
        <v>0</v>
      </c>
      <c r="N62" s="48" t="s">
        <v>45</v>
      </c>
      <c r="O62" s="28" t="s">
        <v>325</v>
      </c>
    </row>
    <row r="63" spans="1:15" ht="15">
      <c r="A63" s="25"/>
      <c r="B63" s="44"/>
      <c r="C63" s="27"/>
      <c r="D63" s="25"/>
      <c r="E63" s="23"/>
      <c r="F63" s="48"/>
      <c r="G63" s="48"/>
      <c r="H63" s="48"/>
      <c r="I63" s="94"/>
      <c r="J63" s="48"/>
      <c r="K63" s="67"/>
      <c r="L63" s="48"/>
      <c r="M63" s="68">
        <f>M62</f>
        <v>0</v>
      </c>
      <c r="N63" s="48"/>
      <c r="O63" s="28"/>
    </row>
    <row r="64" spans="1:15" ht="15">
      <c r="A64" s="25">
        <v>16</v>
      </c>
      <c r="B64" s="44">
        <v>60</v>
      </c>
      <c r="C64" s="27" t="s">
        <v>320</v>
      </c>
      <c r="D64" s="25" t="s">
        <v>321</v>
      </c>
      <c r="E64" s="23" t="s">
        <v>126</v>
      </c>
      <c r="F64" s="48"/>
      <c r="G64" s="48"/>
      <c r="H64" s="48"/>
      <c r="I64" s="94"/>
      <c r="J64" s="48"/>
      <c r="K64" s="67"/>
      <c r="L64" s="48"/>
      <c r="M64" s="48">
        <f>MAX(F64:H64,J64:L64)</f>
        <v>0</v>
      </c>
      <c r="N64" s="48" t="s">
        <v>45</v>
      </c>
      <c r="O64" s="28" t="s">
        <v>26</v>
      </c>
    </row>
    <row r="65" spans="1:15" ht="15">
      <c r="A65" s="25"/>
      <c r="B65" s="44"/>
      <c r="C65" s="27"/>
      <c r="D65" s="25"/>
      <c r="E65" s="23"/>
      <c r="F65" s="48"/>
      <c r="G65" s="48"/>
      <c r="H65" s="48"/>
      <c r="I65" s="94"/>
      <c r="J65" s="48"/>
      <c r="K65" s="67"/>
      <c r="L65" s="48"/>
      <c r="M65" s="68">
        <f>M64</f>
        <v>0</v>
      </c>
      <c r="N65" s="48"/>
      <c r="O65" s="28"/>
    </row>
    <row r="66" spans="1:15" ht="15">
      <c r="A66" s="25">
        <v>17</v>
      </c>
      <c r="B66" s="44">
        <v>181</v>
      </c>
      <c r="C66" s="27" t="s">
        <v>322</v>
      </c>
      <c r="D66" s="25" t="s">
        <v>323</v>
      </c>
      <c r="E66" s="23" t="s">
        <v>80</v>
      </c>
      <c r="F66" s="48"/>
      <c r="G66" s="48"/>
      <c r="H66" s="48"/>
      <c r="I66" s="94"/>
      <c r="J66" s="48"/>
      <c r="K66" s="67"/>
      <c r="L66" s="48"/>
      <c r="M66" s="48">
        <f>MAX(F66:H66,J66:L66)</f>
        <v>0</v>
      </c>
      <c r="N66" s="48"/>
      <c r="O66" s="28" t="s">
        <v>297</v>
      </c>
    </row>
    <row r="77" ht="15.75">
      <c r="C77" s="69"/>
    </row>
  </sheetData>
  <sheetProtection/>
  <mergeCells count="3">
    <mergeCell ref="A1:N1"/>
    <mergeCell ref="A5:N5"/>
    <mergeCell ref="A31:N3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ignoredErrors>
    <ignoredError sqref="F33:H3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V48"/>
  <sheetViews>
    <sheetView zoomScale="80" zoomScaleNormal="80" zoomScalePageLayoutView="0" workbookViewId="0" topLeftCell="A1">
      <selection activeCell="T21" sqref="T21"/>
    </sheetView>
  </sheetViews>
  <sheetFormatPr defaultColWidth="11.421875" defaultRowHeight="12.75"/>
  <cols>
    <col min="1" max="1" width="5.00390625" style="18" customWidth="1"/>
    <col min="2" max="2" width="5.421875" style="18" customWidth="1"/>
    <col min="3" max="3" width="21.28125" style="18" bestFit="1" customWidth="1"/>
    <col min="4" max="4" width="10.28125" style="17" customWidth="1"/>
    <col min="5" max="5" width="22.00390625" style="18" bestFit="1" customWidth="1"/>
    <col min="6" max="8" width="7.7109375" style="18" customWidth="1"/>
    <col min="9" max="13" width="7.7109375" style="14" customWidth="1"/>
    <col min="14" max="14" width="22.8515625" style="33" hidden="1" customWidth="1"/>
    <col min="15" max="16384" width="11.421875" style="14" customWidth="1"/>
  </cols>
  <sheetData>
    <row r="1" spans="1:22" ht="20.25">
      <c r="A1" s="103" t="s">
        <v>41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65"/>
      <c r="O1" s="15"/>
      <c r="P1" s="15"/>
      <c r="Q1" s="15"/>
      <c r="R1" s="15"/>
      <c r="S1" s="15"/>
      <c r="T1" s="15"/>
      <c r="U1" s="16"/>
      <c r="V1" s="16"/>
    </row>
    <row r="2" spans="1:22" ht="20.25">
      <c r="A2" s="38"/>
      <c r="B2" s="38"/>
      <c r="C2" s="50"/>
      <c r="D2" s="74"/>
      <c r="E2" s="50"/>
      <c r="F2" s="50"/>
      <c r="G2" s="50"/>
      <c r="H2" s="50"/>
      <c r="I2" s="50"/>
      <c r="J2" s="50"/>
      <c r="K2" s="50"/>
      <c r="L2" s="50"/>
      <c r="M2" s="50"/>
      <c r="N2" s="65"/>
      <c r="O2" s="15"/>
      <c r="P2" s="15"/>
      <c r="Q2" s="15"/>
      <c r="R2" s="15"/>
      <c r="S2" s="15"/>
      <c r="T2" s="15"/>
      <c r="U2" s="16"/>
      <c r="V2" s="16"/>
    </row>
    <row r="3" spans="1:22" ht="20.25">
      <c r="A3" s="39"/>
      <c r="B3" s="57"/>
      <c r="C3" s="37" t="s">
        <v>42</v>
      </c>
      <c r="D3" s="51"/>
      <c r="E3" s="52"/>
      <c r="F3" s="55"/>
      <c r="G3" s="53"/>
      <c r="H3" s="53"/>
      <c r="I3" s="55"/>
      <c r="J3" s="58"/>
      <c r="K3" s="61"/>
      <c r="L3" s="61"/>
      <c r="M3" s="41"/>
      <c r="T3" s="18"/>
      <c r="U3" s="16"/>
      <c r="V3" s="16"/>
    </row>
    <row r="4" spans="1:22" ht="20.25">
      <c r="A4" s="39"/>
      <c r="B4" s="57"/>
      <c r="C4" s="56">
        <v>42133</v>
      </c>
      <c r="D4" s="51"/>
      <c r="E4" s="52"/>
      <c r="F4" s="55"/>
      <c r="G4" s="53"/>
      <c r="H4" s="53"/>
      <c r="I4" s="55"/>
      <c r="J4" s="58"/>
      <c r="K4" s="61"/>
      <c r="L4" s="61"/>
      <c r="M4" s="41"/>
      <c r="T4" s="18"/>
      <c r="U4" s="16"/>
      <c r="V4" s="16"/>
    </row>
    <row r="5" spans="1:21" ht="15.75">
      <c r="A5" s="105" t="s">
        <v>412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T5" s="18"/>
      <c r="U5" s="18"/>
    </row>
    <row r="6" spans="1:13" ht="12.75">
      <c r="A6" s="41"/>
      <c r="B6" s="57"/>
      <c r="C6" s="61"/>
      <c r="D6" s="57"/>
      <c r="E6" s="41"/>
      <c r="F6" s="41"/>
      <c r="G6" s="41"/>
      <c r="H6" s="41"/>
      <c r="I6" s="61"/>
      <c r="J6" s="61"/>
      <c r="K6" s="61"/>
      <c r="L6" s="41"/>
      <c r="M6" s="41"/>
    </row>
    <row r="7" spans="1:14" s="64" customFormat="1" ht="25.5">
      <c r="A7" s="35" t="s">
        <v>4</v>
      </c>
      <c r="B7" s="36" t="s">
        <v>1</v>
      </c>
      <c r="C7" s="35" t="s">
        <v>2</v>
      </c>
      <c r="D7" s="36" t="s">
        <v>3</v>
      </c>
      <c r="E7" s="35" t="s">
        <v>9</v>
      </c>
      <c r="F7" s="75">
        <v>1</v>
      </c>
      <c r="G7" s="75">
        <v>2</v>
      </c>
      <c r="H7" s="75">
        <v>3</v>
      </c>
      <c r="I7" s="36"/>
      <c r="J7" s="35">
        <v>4</v>
      </c>
      <c r="K7" s="35">
        <v>5</v>
      </c>
      <c r="L7" s="35">
        <v>6</v>
      </c>
      <c r="M7" s="35" t="s">
        <v>6</v>
      </c>
      <c r="N7" s="66"/>
    </row>
    <row r="8" spans="1:14" s="47" customFormat="1" ht="15">
      <c r="A8" s="25">
        <v>1</v>
      </c>
      <c r="B8" s="44">
        <v>139</v>
      </c>
      <c r="C8" s="27" t="s">
        <v>393</v>
      </c>
      <c r="D8" s="25" t="s">
        <v>394</v>
      </c>
      <c r="E8" s="27" t="s">
        <v>35</v>
      </c>
      <c r="F8" s="82"/>
      <c r="G8" s="82"/>
      <c r="H8" s="82"/>
      <c r="I8" s="95"/>
      <c r="J8" s="82"/>
      <c r="K8" s="87"/>
      <c r="L8" s="82"/>
      <c r="M8" s="82">
        <f>MAX(F8:H8,J8:L8)</f>
        <v>0</v>
      </c>
      <c r="N8" s="28" t="s">
        <v>384</v>
      </c>
    </row>
    <row r="9" spans="1:14" s="47" customFormat="1" ht="15">
      <c r="A9" s="25">
        <v>2</v>
      </c>
      <c r="B9" s="44">
        <v>120</v>
      </c>
      <c r="C9" s="27" t="s">
        <v>395</v>
      </c>
      <c r="D9" s="25" t="s">
        <v>396</v>
      </c>
      <c r="E9" s="27" t="s">
        <v>220</v>
      </c>
      <c r="F9" s="82"/>
      <c r="G9" s="82"/>
      <c r="H9" s="82"/>
      <c r="I9" s="95"/>
      <c r="J9" s="82"/>
      <c r="K9" s="87"/>
      <c r="L9" s="82"/>
      <c r="M9" s="82">
        <f aca="true" t="shared" si="0" ref="M9:M16">MAX(F9:H9,J9:L9)</f>
        <v>0</v>
      </c>
      <c r="N9" s="28" t="s">
        <v>293</v>
      </c>
    </row>
    <row r="10" spans="1:14" s="47" customFormat="1" ht="15">
      <c r="A10" s="25">
        <v>3</v>
      </c>
      <c r="B10" s="44">
        <v>136</v>
      </c>
      <c r="C10" s="27" t="s">
        <v>357</v>
      </c>
      <c r="D10" s="25" t="s">
        <v>358</v>
      </c>
      <c r="E10" s="27" t="s">
        <v>35</v>
      </c>
      <c r="F10" s="82"/>
      <c r="G10" s="82"/>
      <c r="H10" s="82"/>
      <c r="I10" s="95"/>
      <c r="J10" s="82"/>
      <c r="K10" s="87"/>
      <c r="L10" s="82"/>
      <c r="M10" s="82">
        <f t="shared" si="0"/>
        <v>0</v>
      </c>
      <c r="N10" s="28" t="s">
        <v>36</v>
      </c>
    </row>
    <row r="11" spans="1:14" s="47" customFormat="1" ht="15">
      <c r="A11" s="25">
        <v>4</v>
      </c>
      <c r="B11" s="44">
        <v>86</v>
      </c>
      <c r="C11" s="27" t="s">
        <v>397</v>
      </c>
      <c r="D11" s="25" t="s">
        <v>398</v>
      </c>
      <c r="E11" s="27" t="s">
        <v>66</v>
      </c>
      <c r="F11" s="82"/>
      <c r="G11" s="82"/>
      <c r="H11" s="82"/>
      <c r="I11" s="95"/>
      <c r="J11" s="82"/>
      <c r="K11" s="87"/>
      <c r="L11" s="82"/>
      <c r="M11" s="82">
        <f t="shared" si="0"/>
        <v>0</v>
      </c>
      <c r="N11" s="28" t="s">
        <v>399</v>
      </c>
    </row>
    <row r="12" spans="1:14" s="47" customFormat="1" ht="15">
      <c r="A12" s="25">
        <v>5</v>
      </c>
      <c r="B12" s="44">
        <v>143</v>
      </c>
      <c r="C12" s="27" t="s">
        <v>400</v>
      </c>
      <c r="D12" s="25" t="s">
        <v>401</v>
      </c>
      <c r="E12" s="27" t="s">
        <v>21</v>
      </c>
      <c r="F12" s="82"/>
      <c r="G12" s="82"/>
      <c r="H12" s="82"/>
      <c r="I12" s="95"/>
      <c r="J12" s="82"/>
      <c r="K12" s="87"/>
      <c r="L12" s="82"/>
      <c r="M12" s="82">
        <f t="shared" si="0"/>
        <v>0</v>
      </c>
      <c r="N12" s="28" t="s">
        <v>121</v>
      </c>
    </row>
    <row r="13" spans="1:14" s="47" customFormat="1" ht="15">
      <c r="A13" s="25">
        <v>6</v>
      </c>
      <c r="B13" s="44">
        <v>6</v>
      </c>
      <c r="C13" s="27" t="s">
        <v>109</v>
      </c>
      <c r="D13" s="25" t="s">
        <v>110</v>
      </c>
      <c r="E13" s="27" t="s">
        <v>18</v>
      </c>
      <c r="F13" s="82"/>
      <c r="G13" s="82"/>
      <c r="H13" s="82"/>
      <c r="I13" s="95"/>
      <c r="J13" s="82"/>
      <c r="K13" s="87"/>
      <c r="L13" s="82"/>
      <c r="M13" s="82">
        <f t="shared" si="0"/>
        <v>0</v>
      </c>
      <c r="N13" s="28" t="s">
        <v>111</v>
      </c>
    </row>
    <row r="14" spans="1:14" s="47" customFormat="1" ht="15">
      <c r="A14" s="25">
        <v>7</v>
      </c>
      <c r="B14" s="44">
        <v>144</v>
      </c>
      <c r="C14" s="27" t="s">
        <v>402</v>
      </c>
      <c r="D14" s="25" t="s">
        <v>403</v>
      </c>
      <c r="E14" s="27" t="s">
        <v>21</v>
      </c>
      <c r="F14" s="82"/>
      <c r="G14" s="82"/>
      <c r="H14" s="82"/>
      <c r="I14" s="95"/>
      <c r="J14" s="82"/>
      <c r="K14" s="87"/>
      <c r="L14" s="82"/>
      <c r="M14" s="82">
        <f t="shared" si="0"/>
        <v>0</v>
      </c>
      <c r="N14" s="28" t="s">
        <v>121</v>
      </c>
    </row>
    <row r="15" spans="1:14" s="47" customFormat="1" ht="15">
      <c r="A15" s="25">
        <v>8</v>
      </c>
      <c r="B15" s="44">
        <v>2</v>
      </c>
      <c r="C15" s="27" t="s">
        <v>404</v>
      </c>
      <c r="D15" s="25" t="s">
        <v>405</v>
      </c>
      <c r="E15" s="27" t="s">
        <v>226</v>
      </c>
      <c r="F15" s="82"/>
      <c r="G15" s="82"/>
      <c r="H15" s="82"/>
      <c r="I15" s="95"/>
      <c r="J15" s="82"/>
      <c r="K15" s="87"/>
      <c r="L15" s="82"/>
      <c r="M15" s="82">
        <f t="shared" si="0"/>
        <v>0</v>
      </c>
      <c r="N15" s="28" t="s">
        <v>325</v>
      </c>
    </row>
    <row r="16" spans="1:14" s="47" customFormat="1" ht="15">
      <c r="A16" s="25">
        <v>9</v>
      </c>
      <c r="B16" s="44">
        <v>159</v>
      </c>
      <c r="C16" s="27" t="s">
        <v>406</v>
      </c>
      <c r="D16" s="25" t="s">
        <v>407</v>
      </c>
      <c r="E16" s="27" t="s">
        <v>21</v>
      </c>
      <c r="F16" s="82"/>
      <c r="G16" s="82"/>
      <c r="H16" s="82"/>
      <c r="I16" s="95"/>
      <c r="J16" s="82"/>
      <c r="K16" s="87"/>
      <c r="L16" s="82"/>
      <c r="M16" s="82">
        <f t="shared" si="0"/>
        <v>0</v>
      </c>
      <c r="N16" s="28" t="s">
        <v>104</v>
      </c>
    </row>
    <row r="17" ht="12.75">
      <c r="I17" s="96"/>
    </row>
    <row r="24" ht="15.75">
      <c r="C24" s="69"/>
    </row>
    <row r="34" ht="15.75">
      <c r="C34" s="69"/>
    </row>
    <row r="48" ht="15.75">
      <c r="C48" s="69"/>
    </row>
  </sheetData>
  <sheetProtection/>
  <mergeCells count="2">
    <mergeCell ref="A1:M1"/>
    <mergeCell ref="A5:M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45"/>
  <sheetViews>
    <sheetView zoomScale="80" zoomScaleNormal="80" zoomScalePageLayoutView="0" workbookViewId="0" topLeftCell="A1">
      <selection activeCell="R20" sqref="R20"/>
    </sheetView>
  </sheetViews>
  <sheetFormatPr defaultColWidth="11.421875" defaultRowHeight="12.75"/>
  <cols>
    <col min="1" max="1" width="5.00390625" style="41" customWidth="1"/>
    <col min="2" max="2" width="5.421875" style="41" customWidth="1"/>
    <col min="3" max="3" width="23.421875" style="18" customWidth="1"/>
    <col min="4" max="4" width="10.28125" style="17" customWidth="1"/>
    <col min="5" max="5" width="22.00390625" style="18" bestFit="1" customWidth="1"/>
    <col min="6" max="8" width="7.57421875" style="18" customWidth="1"/>
    <col min="9" max="13" width="7.57421875" style="14" customWidth="1"/>
    <col min="14" max="14" width="22.8515625" style="33" hidden="1" customWidth="1"/>
    <col min="15" max="16384" width="11.421875" style="14" customWidth="1"/>
  </cols>
  <sheetData>
    <row r="1" spans="1:22" ht="20.25">
      <c r="A1" s="103" t="s">
        <v>41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65"/>
      <c r="O1" s="15"/>
      <c r="P1" s="15"/>
      <c r="Q1" s="15"/>
      <c r="R1" s="15"/>
      <c r="S1" s="15"/>
      <c r="T1" s="15"/>
      <c r="U1" s="16"/>
      <c r="V1" s="16"/>
    </row>
    <row r="2" spans="1:22" ht="20.25">
      <c r="A2" s="38"/>
      <c r="B2" s="38"/>
      <c r="C2" s="50"/>
      <c r="D2" s="74"/>
      <c r="E2" s="50"/>
      <c r="F2" s="50"/>
      <c r="G2" s="50"/>
      <c r="H2" s="50"/>
      <c r="I2" s="50"/>
      <c r="J2" s="50"/>
      <c r="K2" s="50"/>
      <c r="L2" s="50"/>
      <c r="M2" s="50"/>
      <c r="N2" s="65"/>
      <c r="O2" s="15"/>
      <c r="P2" s="15"/>
      <c r="Q2" s="15"/>
      <c r="R2" s="15"/>
      <c r="S2" s="15"/>
      <c r="T2" s="15"/>
      <c r="U2" s="16"/>
      <c r="V2" s="16"/>
    </row>
    <row r="3" spans="1:22" ht="20.25">
      <c r="A3" s="39"/>
      <c r="B3" s="57"/>
      <c r="C3" s="37" t="s">
        <v>42</v>
      </c>
      <c r="D3" s="51"/>
      <c r="E3" s="52"/>
      <c r="F3" s="55"/>
      <c r="G3" s="53"/>
      <c r="H3" s="53"/>
      <c r="I3" s="55"/>
      <c r="J3" s="58"/>
      <c r="K3" s="61"/>
      <c r="L3" s="61"/>
      <c r="M3" s="41"/>
      <c r="T3" s="18"/>
      <c r="U3" s="16"/>
      <c r="V3" s="16"/>
    </row>
    <row r="4" spans="1:22" ht="20.25">
      <c r="A4" s="39"/>
      <c r="B4" s="57"/>
      <c r="C4" s="56">
        <v>42133</v>
      </c>
      <c r="D4" s="51"/>
      <c r="E4" s="52"/>
      <c r="F4" s="55"/>
      <c r="G4" s="53"/>
      <c r="H4" s="53"/>
      <c r="I4" s="55"/>
      <c r="J4" s="58"/>
      <c r="K4" s="61"/>
      <c r="L4" s="61"/>
      <c r="M4" s="41"/>
      <c r="T4" s="18"/>
      <c r="U4" s="16"/>
      <c r="V4" s="16"/>
    </row>
    <row r="5" spans="1:21" ht="15.75">
      <c r="A5" s="105" t="s">
        <v>413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T5" s="18"/>
      <c r="U5" s="18"/>
    </row>
    <row r="6" spans="2:13" ht="12.75">
      <c r="B6" s="57"/>
      <c r="C6" s="61"/>
      <c r="D6" s="57"/>
      <c r="E6" s="41"/>
      <c r="F6" s="41"/>
      <c r="G6" s="41"/>
      <c r="H6" s="41"/>
      <c r="I6" s="61"/>
      <c r="J6" s="61"/>
      <c r="K6" s="61"/>
      <c r="L6" s="41"/>
      <c r="M6" s="41"/>
    </row>
    <row r="7" spans="1:14" s="64" customFormat="1" ht="25.5">
      <c r="A7" s="35" t="s">
        <v>4</v>
      </c>
      <c r="B7" s="36" t="s">
        <v>1</v>
      </c>
      <c r="C7" s="35" t="s">
        <v>2</v>
      </c>
      <c r="D7" s="36" t="s">
        <v>3</v>
      </c>
      <c r="E7" s="35" t="s">
        <v>9</v>
      </c>
      <c r="F7" s="75">
        <v>1</v>
      </c>
      <c r="G7" s="75">
        <v>2</v>
      </c>
      <c r="H7" s="75">
        <v>3</v>
      </c>
      <c r="I7" s="36"/>
      <c r="J7" s="35">
        <v>4</v>
      </c>
      <c r="K7" s="35">
        <v>5</v>
      </c>
      <c r="L7" s="35">
        <v>6</v>
      </c>
      <c r="M7" s="35" t="s">
        <v>6</v>
      </c>
      <c r="N7" s="66"/>
    </row>
    <row r="8" spans="1:14" s="47" customFormat="1" ht="15">
      <c r="A8" s="25">
        <v>1</v>
      </c>
      <c r="B8" s="44">
        <v>79</v>
      </c>
      <c r="C8" s="27" t="s">
        <v>326</v>
      </c>
      <c r="D8" s="25" t="s">
        <v>327</v>
      </c>
      <c r="E8" s="27" t="s">
        <v>351</v>
      </c>
      <c r="F8" s="82"/>
      <c r="G8" s="82"/>
      <c r="H8" s="82"/>
      <c r="I8" s="95"/>
      <c r="J8" s="82"/>
      <c r="K8" s="87"/>
      <c r="L8" s="82"/>
      <c r="M8" s="82">
        <f>MAX(F8:H8,J8:L8)</f>
        <v>0</v>
      </c>
      <c r="N8" s="28" t="s">
        <v>352</v>
      </c>
    </row>
    <row r="9" spans="1:14" s="47" customFormat="1" ht="15">
      <c r="A9" s="25">
        <v>2</v>
      </c>
      <c r="B9" s="44">
        <v>93</v>
      </c>
      <c r="C9" s="27" t="s">
        <v>268</v>
      </c>
      <c r="D9" s="25" t="s">
        <v>269</v>
      </c>
      <c r="E9" s="27" t="s">
        <v>223</v>
      </c>
      <c r="F9" s="82"/>
      <c r="G9" s="82"/>
      <c r="H9" s="82"/>
      <c r="I9" s="95"/>
      <c r="J9" s="82"/>
      <c r="K9" s="87"/>
      <c r="L9" s="82"/>
      <c r="M9" s="82">
        <f aca="true" t="shared" si="0" ref="M9:M26">MAX(F9:H9,J9:L9)</f>
        <v>0</v>
      </c>
      <c r="N9" s="28" t="s">
        <v>224</v>
      </c>
    </row>
    <row r="10" spans="1:14" s="47" customFormat="1" ht="15">
      <c r="A10" s="25">
        <v>3</v>
      </c>
      <c r="B10" s="44">
        <v>89</v>
      </c>
      <c r="C10" s="27" t="s">
        <v>328</v>
      </c>
      <c r="D10" s="25" t="s">
        <v>329</v>
      </c>
      <c r="E10" s="27" t="s">
        <v>353</v>
      </c>
      <c r="F10" s="82"/>
      <c r="G10" s="82"/>
      <c r="H10" s="82"/>
      <c r="I10" s="95"/>
      <c r="J10" s="82"/>
      <c r="K10" s="87"/>
      <c r="L10" s="82"/>
      <c r="M10" s="82">
        <f t="shared" si="0"/>
        <v>0</v>
      </c>
      <c r="N10" s="28" t="s">
        <v>354</v>
      </c>
    </row>
    <row r="11" spans="1:14" s="47" customFormat="1" ht="15">
      <c r="A11" s="25">
        <v>4</v>
      </c>
      <c r="B11" s="44">
        <v>122</v>
      </c>
      <c r="C11" s="27" t="s">
        <v>330</v>
      </c>
      <c r="D11" s="25" t="s">
        <v>331</v>
      </c>
      <c r="E11" s="27" t="s">
        <v>220</v>
      </c>
      <c r="F11" s="82"/>
      <c r="G11" s="82"/>
      <c r="H11" s="82"/>
      <c r="I11" s="95"/>
      <c r="J11" s="82"/>
      <c r="K11" s="87"/>
      <c r="L11" s="82"/>
      <c r="M11" s="82">
        <f t="shared" si="0"/>
        <v>0</v>
      </c>
      <c r="N11" s="28" t="s">
        <v>221</v>
      </c>
    </row>
    <row r="12" spans="1:14" s="47" customFormat="1" ht="15">
      <c r="A12" s="25">
        <v>5</v>
      </c>
      <c r="B12" s="44">
        <v>149</v>
      </c>
      <c r="C12" s="27" t="s">
        <v>332</v>
      </c>
      <c r="D12" s="25" t="s">
        <v>333</v>
      </c>
      <c r="E12" s="27" t="s">
        <v>21</v>
      </c>
      <c r="F12" s="82"/>
      <c r="G12" s="82"/>
      <c r="H12" s="82"/>
      <c r="I12" s="95"/>
      <c r="J12" s="82"/>
      <c r="K12" s="87"/>
      <c r="L12" s="82"/>
      <c r="M12" s="82">
        <f t="shared" si="0"/>
        <v>0</v>
      </c>
      <c r="N12" s="28" t="s">
        <v>104</v>
      </c>
    </row>
    <row r="13" spans="1:14" s="47" customFormat="1" ht="15">
      <c r="A13" s="25">
        <v>6</v>
      </c>
      <c r="B13" s="44">
        <v>78</v>
      </c>
      <c r="C13" s="27" t="s">
        <v>334</v>
      </c>
      <c r="D13" s="25" t="s">
        <v>335</v>
      </c>
      <c r="E13" s="27" t="s">
        <v>355</v>
      </c>
      <c r="F13" s="82"/>
      <c r="G13" s="82"/>
      <c r="H13" s="82"/>
      <c r="I13" s="95"/>
      <c r="J13" s="82"/>
      <c r="K13" s="87"/>
      <c r="L13" s="82"/>
      <c r="M13" s="82">
        <f t="shared" si="0"/>
        <v>0</v>
      </c>
      <c r="N13" s="28" t="s">
        <v>356</v>
      </c>
    </row>
    <row r="14" spans="1:14" s="47" customFormat="1" ht="15">
      <c r="A14" s="25">
        <v>7</v>
      </c>
      <c r="B14" s="44">
        <v>140</v>
      </c>
      <c r="C14" s="27" t="s">
        <v>336</v>
      </c>
      <c r="D14" s="25" t="s">
        <v>337</v>
      </c>
      <c r="E14" s="27" t="s">
        <v>21</v>
      </c>
      <c r="F14" s="82"/>
      <c r="G14" s="82"/>
      <c r="H14" s="82"/>
      <c r="I14" s="95"/>
      <c r="J14" s="82"/>
      <c r="K14" s="87"/>
      <c r="L14" s="82"/>
      <c r="M14" s="82">
        <f t="shared" si="0"/>
        <v>0</v>
      </c>
      <c r="N14" s="28" t="s">
        <v>121</v>
      </c>
    </row>
    <row r="15" spans="1:14" s="47" customFormat="1" ht="15">
      <c r="A15" s="25">
        <v>8</v>
      </c>
      <c r="B15" s="44">
        <v>15</v>
      </c>
      <c r="C15" s="27" t="s">
        <v>338</v>
      </c>
      <c r="D15" s="25" t="s">
        <v>339</v>
      </c>
      <c r="E15" s="27" t="s">
        <v>17</v>
      </c>
      <c r="F15" s="82"/>
      <c r="G15" s="82"/>
      <c r="H15" s="82"/>
      <c r="I15" s="95"/>
      <c r="J15" s="82"/>
      <c r="K15" s="87"/>
      <c r="L15" s="82"/>
      <c r="M15" s="82">
        <f t="shared" si="0"/>
        <v>0</v>
      </c>
      <c r="N15" s="28" t="s">
        <v>25</v>
      </c>
    </row>
    <row r="16" spans="1:14" s="47" customFormat="1" ht="15">
      <c r="A16" s="25">
        <v>9</v>
      </c>
      <c r="B16" s="44">
        <v>34</v>
      </c>
      <c r="C16" s="27" t="s">
        <v>340</v>
      </c>
      <c r="D16" s="25" t="s">
        <v>341</v>
      </c>
      <c r="E16" s="27" t="s">
        <v>33</v>
      </c>
      <c r="F16" s="82"/>
      <c r="G16" s="82"/>
      <c r="H16" s="82"/>
      <c r="I16" s="95"/>
      <c r="J16" s="82"/>
      <c r="K16" s="87"/>
      <c r="L16" s="82"/>
      <c r="M16" s="82">
        <f t="shared" si="0"/>
        <v>0</v>
      </c>
      <c r="N16" s="28" t="s">
        <v>169</v>
      </c>
    </row>
    <row r="17" spans="1:14" s="47" customFormat="1" ht="15">
      <c r="A17" s="25">
        <v>10</v>
      </c>
      <c r="B17" s="44">
        <v>148</v>
      </c>
      <c r="C17" s="27" t="s">
        <v>342</v>
      </c>
      <c r="D17" s="25" t="s">
        <v>343</v>
      </c>
      <c r="E17" s="27" t="s">
        <v>21</v>
      </c>
      <c r="F17" s="82"/>
      <c r="G17" s="82"/>
      <c r="H17" s="82"/>
      <c r="I17" s="95"/>
      <c r="J17" s="82"/>
      <c r="K17" s="87"/>
      <c r="L17" s="82"/>
      <c r="M17" s="82">
        <f t="shared" si="0"/>
        <v>0</v>
      </c>
      <c r="N17" s="28" t="s">
        <v>104</v>
      </c>
    </row>
    <row r="18" spans="1:14" s="47" customFormat="1" ht="15">
      <c r="A18" s="25">
        <v>11</v>
      </c>
      <c r="B18" s="44">
        <v>40</v>
      </c>
      <c r="C18" s="27" t="s">
        <v>344</v>
      </c>
      <c r="D18" s="25" t="s">
        <v>345</v>
      </c>
      <c r="E18" s="27" t="s">
        <v>33</v>
      </c>
      <c r="F18" s="82"/>
      <c r="G18" s="82"/>
      <c r="H18" s="82"/>
      <c r="I18" s="95"/>
      <c r="J18" s="82"/>
      <c r="K18" s="87"/>
      <c r="L18" s="82"/>
      <c r="M18" s="82">
        <f t="shared" si="0"/>
        <v>0</v>
      </c>
      <c r="N18" s="28" t="s">
        <v>118</v>
      </c>
    </row>
    <row r="19" spans="1:14" s="47" customFormat="1" ht="15">
      <c r="A19" s="25">
        <v>12</v>
      </c>
      <c r="B19" s="44">
        <v>162</v>
      </c>
      <c r="C19" s="27" t="s">
        <v>315</v>
      </c>
      <c r="D19" s="43">
        <v>1999</v>
      </c>
      <c r="E19" s="27"/>
      <c r="F19" s="82"/>
      <c r="G19" s="82"/>
      <c r="H19" s="82"/>
      <c r="I19" s="95"/>
      <c r="J19" s="82"/>
      <c r="K19" s="87"/>
      <c r="L19" s="82"/>
      <c r="M19" s="82">
        <f t="shared" si="0"/>
        <v>0</v>
      </c>
      <c r="N19" s="28" t="s">
        <v>324</v>
      </c>
    </row>
    <row r="20" spans="1:14" s="47" customFormat="1" ht="15">
      <c r="A20" s="25">
        <v>13</v>
      </c>
      <c r="B20" s="44">
        <v>4</v>
      </c>
      <c r="C20" s="27" t="s">
        <v>318</v>
      </c>
      <c r="D20" s="25" t="s">
        <v>319</v>
      </c>
      <c r="E20" s="27" t="s">
        <v>226</v>
      </c>
      <c r="F20" s="82"/>
      <c r="G20" s="82"/>
      <c r="H20" s="82"/>
      <c r="I20" s="95"/>
      <c r="J20" s="82"/>
      <c r="K20" s="87"/>
      <c r="L20" s="82"/>
      <c r="M20" s="82">
        <f t="shared" si="0"/>
        <v>0</v>
      </c>
      <c r="N20" s="28" t="s">
        <v>325</v>
      </c>
    </row>
    <row r="21" spans="1:14" s="47" customFormat="1" ht="15">
      <c r="A21" s="25">
        <v>14</v>
      </c>
      <c r="B21" s="44">
        <v>156</v>
      </c>
      <c r="C21" s="27" t="s">
        <v>346</v>
      </c>
      <c r="D21" s="25" t="s">
        <v>347</v>
      </c>
      <c r="E21" s="27" t="s">
        <v>21</v>
      </c>
      <c r="F21" s="82"/>
      <c r="G21" s="82"/>
      <c r="H21" s="82"/>
      <c r="I21" s="95"/>
      <c r="J21" s="82"/>
      <c r="K21" s="87"/>
      <c r="L21" s="82"/>
      <c r="M21" s="82">
        <f t="shared" si="0"/>
        <v>0</v>
      </c>
      <c r="N21" s="28" t="s">
        <v>104</v>
      </c>
    </row>
    <row r="22" spans="1:14" s="47" customFormat="1" ht="15">
      <c r="A22" s="25">
        <v>15</v>
      </c>
      <c r="B22" s="44">
        <v>41</v>
      </c>
      <c r="C22" s="27" t="s">
        <v>348</v>
      </c>
      <c r="D22" s="25" t="s">
        <v>349</v>
      </c>
      <c r="E22" s="27" t="s">
        <v>33</v>
      </c>
      <c r="F22" s="82"/>
      <c r="G22" s="82"/>
      <c r="H22" s="82"/>
      <c r="I22" s="95"/>
      <c r="J22" s="82"/>
      <c r="K22" s="87"/>
      <c r="L22" s="82"/>
      <c r="M22" s="82">
        <f t="shared" si="0"/>
        <v>0</v>
      </c>
      <c r="N22" s="28" t="s">
        <v>56</v>
      </c>
    </row>
    <row r="23" spans="1:14" s="47" customFormat="1" ht="15">
      <c r="A23" s="25">
        <v>16</v>
      </c>
      <c r="B23" s="44">
        <v>154</v>
      </c>
      <c r="C23" s="27" t="s">
        <v>350</v>
      </c>
      <c r="D23" s="25" t="s">
        <v>306</v>
      </c>
      <c r="E23" s="27" t="s">
        <v>21</v>
      </c>
      <c r="F23" s="82"/>
      <c r="G23" s="82"/>
      <c r="H23" s="82"/>
      <c r="I23" s="95"/>
      <c r="J23" s="82"/>
      <c r="K23" s="87"/>
      <c r="L23" s="82"/>
      <c r="M23" s="82">
        <f t="shared" si="0"/>
        <v>0</v>
      </c>
      <c r="N23" s="28" t="s">
        <v>104</v>
      </c>
    </row>
    <row r="24" spans="1:14" s="47" customFormat="1" ht="15">
      <c r="A24" s="25">
        <v>17</v>
      </c>
      <c r="B24" s="44">
        <v>177</v>
      </c>
      <c r="C24" s="27" t="s">
        <v>305</v>
      </c>
      <c r="D24" s="25" t="s">
        <v>306</v>
      </c>
      <c r="E24" s="27" t="s">
        <v>80</v>
      </c>
      <c r="F24" s="82"/>
      <c r="G24" s="82"/>
      <c r="H24" s="82"/>
      <c r="I24" s="95"/>
      <c r="J24" s="82"/>
      <c r="K24" s="87"/>
      <c r="L24" s="82"/>
      <c r="M24" s="82">
        <f t="shared" si="0"/>
        <v>0</v>
      </c>
      <c r="N24" s="28" t="s">
        <v>297</v>
      </c>
    </row>
    <row r="25" spans="1:14" s="47" customFormat="1" ht="15">
      <c r="A25" s="25">
        <v>18</v>
      </c>
      <c r="B25" s="44">
        <v>35</v>
      </c>
      <c r="C25" s="27" t="s">
        <v>167</v>
      </c>
      <c r="D25" s="25" t="s">
        <v>168</v>
      </c>
      <c r="E25" s="27" t="s">
        <v>33</v>
      </c>
      <c r="F25" s="82"/>
      <c r="G25" s="82"/>
      <c r="H25" s="82"/>
      <c r="I25" s="95"/>
      <c r="J25" s="82"/>
      <c r="K25" s="87"/>
      <c r="L25" s="82"/>
      <c r="M25" s="82">
        <f t="shared" si="0"/>
        <v>0</v>
      </c>
      <c r="N25" s="28" t="s">
        <v>169</v>
      </c>
    </row>
    <row r="26" spans="1:14" s="47" customFormat="1" ht="15">
      <c r="A26" s="25">
        <v>19</v>
      </c>
      <c r="B26" s="44">
        <v>178</v>
      </c>
      <c r="C26" s="27" t="s">
        <v>313</v>
      </c>
      <c r="D26" s="25" t="s">
        <v>314</v>
      </c>
      <c r="E26" s="27" t="s">
        <v>80</v>
      </c>
      <c r="F26" s="82"/>
      <c r="G26" s="82"/>
      <c r="H26" s="82"/>
      <c r="I26" s="95"/>
      <c r="J26" s="82"/>
      <c r="K26" s="87"/>
      <c r="L26" s="82"/>
      <c r="M26" s="82">
        <f t="shared" si="0"/>
        <v>0</v>
      </c>
      <c r="N26" s="28" t="s">
        <v>297</v>
      </c>
    </row>
    <row r="31" ht="15.75">
      <c r="C31" s="69"/>
    </row>
    <row r="45" ht="15.75">
      <c r="C45" s="69"/>
    </row>
  </sheetData>
  <sheetProtection/>
  <mergeCells count="2">
    <mergeCell ref="A1:M1"/>
    <mergeCell ref="A5:M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47"/>
  <sheetViews>
    <sheetView zoomScale="80" zoomScaleNormal="80" zoomScalePageLayoutView="0" workbookViewId="0" topLeftCell="A1">
      <selection activeCell="R17" sqref="R17"/>
    </sheetView>
  </sheetViews>
  <sheetFormatPr defaultColWidth="11.421875" defaultRowHeight="12.75"/>
  <cols>
    <col min="1" max="1" width="5.00390625" style="41" customWidth="1"/>
    <col min="2" max="2" width="5.421875" style="41" customWidth="1"/>
    <col min="3" max="3" width="23.421875" style="18" customWidth="1"/>
    <col min="4" max="4" width="10.28125" style="17" bestFit="1" customWidth="1"/>
    <col min="5" max="5" width="22.00390625" style="18" bestFit="1" customWidth="1"/>
    <col min="6" max="8" width="7.57421875" style="18" customWidth="1"/>
    <col min="9" max="13" width="7.57421875" style="14" customWidth="1"/>
    <col min="14" max="14" width="22.8515625" style="33" hidden="1" customWidth="1"/>
    <col min="15" max="16384" width="11.421875" style="14" customWidth="1"/>
  </cols>
  <sheetData>
    <row r="1" spans="1:22" ht="20.25">
      <c r="A1" s="103" t="s">
        <v>41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65"/>
      <c r="O1" s="15"/>
      <c r="P1" s="15"/>
      <c r="Q1" s="15"/>
      <c r="R1" s="15"/>
      <c r="S1" s="15"/>
      <c r="T1" s="15"/>
      <c r="U1" s="16"/>
      <c r="V1" s="16"/>
    </row>
    <row r="2" spans="1:22" ht="20.25">
      <c r="A2" s="38"/>
      <c r="B2" s="38"/>
      <c r="C2" s="50"/>
      <c r="D2" s="74"/>
      <c r="E2" s="50"/>
      <c r="F2" s="50"/>
      <c r="G2" s="50"/>
      <c r="H2" s="50"/>
      <c r="I2" s="50"/>
      <c r="J2" s="50"/>
      <c r="K2" s="50"/>
      <c r="L2" s="50"/>
      <c r="M2" s="50"/>
      <c r="N2" s="65"/>
      <c r="O2" s="15"/>
      <c r="P2" s="15"/>
      <c r="Q2" s="15"/>
      <c r="R2" s="15"/>
      <c r="S2" s="15"/>
      <c r="T2" s="15"/>
      <c r="U2" s="16"/>
      <c r="V2" s="16"/>
    </row>
    <row r="3" spans="1:22" ht="20.25">
      <c r="A3" s="39"/>
      <c r="B3" s="57"/>
      <c r="C3" s="37" t="s">
        <v>42</v>
      </c>
      <c r="D3" s="51"/>
      <c r="E3" s="52"/>
      <c r="F3" s="55"/>
      <c r="G3" s="53"/>
      <c r="H3" s="53"/>
      <c r="I3" s="55"/>
      <c r="J3" s="58"/>
      <c r="K3" s="61"/>
      <c r="L3" s="61"/>
      <c r="M3" s="41"/>
      <c r="T3" s="18"/>
      <c r="U3" s="16"/>
      <c r="V3" s="16"/>
    </row>
    <row r="4" spans="1:22" ht="20.25">
      <c r="A4" s="39"/>
      <c r="B4" s="57"/>
      <c r="C4" s="56">
        <v>42133</v>
      </c>
      <c r="D4" s="51"/>
      <c r="E4" s="52"/>
      <c r="F4" s="55"/>
      <c r="G4" s="53"/>
      <c r="H4" s="53"/>
      <c r="I4" s="55"/>
      <c r="J4" s="58"/>
      <c r="K4" s="61"/>
      <c r="L4" s="61"/>
      <c r="M4" s="41"/>
      <c r="T4" s="18"/>
      <c r="U4" s="16"/>
      <c r="V4" s="16"/>
    </row>
    <row r="5" spans="2:21" ht="15.75">
      <c r="B5" s="57"/>
      <c r="C5" s="77"/>
      <c r="D5" s="57"/>
      <c r="E5" s="105" t="s">
        <v>414</v>
      </c>
      <c r="F5" s="105"/>
      <c r="G5" s="105"/>
      <c r="H5" s="105"/>
      <c r="I5" s="105"/>
      <c r="J5" s="58"/>
      <c r="K5" s="61"/>
      <c r="L5" s="61"/>
      <c r="M5" s="41"/>
      <c r="T5" s="18"/>
      <c r="U5" s="18"/>
    </row>
    <row r="6" spans="2:13" ht="12.75">
      <c r="B6" s="57"/>
      <c r="C6" s="61"/>
      <c r="D6" s="57"/>
      <c r="E6" s="41"/>
      <c r="F6" s="41"/>
      <c r="G6" s="41"/>
      <c r="H6" s="41"/>
      <c r="I6" s="61"/>
      <c r="J6" s="61"/>
      <c r="K6" s="61"/>
      <c r="L6" s="41"/>
      <c r="M6" s="41"/>
    </row>
    <row r="7" spans="1:14" s="64" customFormat="1" ht="25.5">
      <c r="A7" s="35" t="s">
        <v>4</v>
      </c>
      <c r="B7" s="36" t="s">
        <v>1</v>
      </c>
      <c r="C7" s="35" t="s">
        <v>2</v>
      </c>
      <c r="D7" s="36" t="s">
        <v>3</v>
      </c>
      <c r="E7" s="35" t="s">
        <v>9</v>
      </c>
      <c r="F7" s="75">
        <v>1</v>
      </c>
      <c r="G7" s="75">
        <v>2</v>
      </c>
      <c r="H7" s="75">
        <v>3</v>
      </c>
      <c r="I7" s="36"/>
      <c r="J7" s="35">
        <v>4</v>
      </c>
      <c r="K7" s="35">
        <v>5</v>
      </c>
      <c r="L7" s="35">
        <v>6</v>
      </c>
      <c r="M7" s="35" t="s">
        <v>6</v>
      </c>
      <c r="N7" s="66"/>
    </row>
    <row r="8" spans="1:14" s="47" customFormat="1" ht="15">
      <c r="A8" s="25">
        <v>1</v>
      </c>
      <c r="B8" s="44">
        <v>149</v>
      </c>
      <c r="C8" s="27" t="s">
        <v>332</v>
      </c>
      <c r="D8" s="25" t="s">
        <v>333</v>
      </c>
      <c r="E8" s="27" t="s">
        <v>21</v>
      </c>
      <c r="F8" s="82"/>
      <c r="G8" s="82"/>
      <c r="H8" s="82"/>
      <c r="I8" s="95"/>
      <c r="J8" s="82"/>
      <c r="K8" s="87"/>
      <c r="L8" s="82"/>
      <c r="M8" s="82">
        <f>MAX(F8:H8,J8:L8)</f>
        <v>0</v>
      </c>
      <c r="N8" s="28" t="s">
        <v>104</v>
      </c>
    </row>
    <row r="9" spans="1:14" s="47" customFormat="1" ht="15">
      <c r="A9" s="25">
        <v>2</v>
      </c>
      <c r="B9" s="44">
        <v>136</v>
      </c>
      <c r="C9" s="27" t="s">
        <v>357</v>
      </c>
      <c r="D9" s="25" t="s">
        <v>358</v>
      </c>
      <c r="E9" s="27" t="s">
        <v>35</v>
      </c>
      <c r="F9" s="82"/>
      <c r="G9" s="82"/>
      <c r="H9" s="82"/>
      <c r="I9" s="95"/>
      <c r="J9" s="82"/>
      <c r="K9" s="87"/>
      <c r="L9" s="82"/>
      <c r="M9" s="82">
        <f aca="true" t="shared" si="0" ref="M9:M15">MAX(F9:H9,J9:L9)</f>
        <v>0</v>
      </c>
      <c r="N9" s="28" t="s">
        <v>36</v>
      </c>
    </row>
    <row r="10" spans="1:14" s="47" customFormat="1" ht="15">
      <c r="A10" s="25">
        <v>3</v>
      </c>
      <c r="B10" s="44">
        <v>174</v>
      </c>
      <c r="C10" s="27" t="s">
        <v>359</v>
      </c>
      <c r="D10" s="25" t="s">
        <v>360</v>
      </c>
      <c r="E10" s="27" t="s">
        <v>361</v>
      </c>
      <c r="F10" s="82"/>
      <c r="G10" s="82"/>
      <c r="H10" s="82"/>
      <c r="I10" s="95"/>
      <c r="J10" s="82"/>
      <c r="K10" s="87"/>
      <c r="L10" s="82"/>
      <c r="M10" s="82">
        <f t="shared" si="0"/>
        <v>0</v>
      </c>
      <c r="N10" s="28" t="s">
        <v>362</v>
      </c>
    </row>
    <row r="11" spans="1:14" s="47" customFormat="1" ht="15">
      <c r="A11" s="25">
        <v>4</v>
      </c>
      <c r="B11" s="44">
        <v>121</v>
      </c>
      <c r="C11" s="27" t="s">
        <v>363</v>
      </c>
      <c r="D11" s="25" t="s">
        <v>364</v>
      </c>
      <c r="E11" s="27" t="s">
        <v>220</v>
      </c>
      <c r="F11" s="82"/>
      <c r="G11" s="82"/>
      <c r="H11" s="82"/>
      <c r="I11" s="95"/>
      <c r="J11" s="82"/>
      <c r="K11" s="87"/>
      <c r="L11" s="82"/>
      <c r="M11" s="82">
        <f t="shared" si="0"/>
        <v>0</v>
      </c>
      <c r="N11" s="28" t="s">
        <v>293</v>
      </c>
    </row>
    <row r="12" spans="1:14" s="47" customFormat="1" ht="15">
      <c r="A12" s="25">
        <v>5</v>
      </c>
      <c r="B12" s="44">
        <v>148</v>
      </c>
      <c r="C12" s="27" t="s">
        <v>342</v>
      </c>
      <c r="D12" s="25" t="s">
        <v>343</v>
      </c>
      <c r="E12" s="27" t="s">
        <v>21</v>
      </c>
      <c r="F12" s="82"/>
      <c r="G12" s="82"/>
      <c r="H12" s="82"/>
      <c r="I12" s="95"/>
      <c r="J12" s="82"/>
      <c r="K12" s="87"/>
      <c r="L12" s="82"/>
      <c r="M12" s="82">
        <f t="shared" si="0"/>
        <v>0</v>
      </c>
      <c r="N12" s="28" t="s">
        <v>104</v>
      </c>
    </row>
    <row r="13" spans="1:14" s="47" customFormat="1" ht="15">
      <c r="A13" s="25">
        <v>6</v>
      </c>
      <c r="B13" s="44">
        <v>18</v>
      </c>
      <c r="C13" s="27" t="s">
        <v>86</v>
      </c>
      <c r="D13" s="25" t="s">
        <v>87</v>
      </c>
      <c r="E13" s="27" t="s">
        <v>17</v>
      </c>
      <c r="F13" s="82"/>
      <c r="G13" s="82"/>
      <c r="H13" s="82"/>
      <c r="I13" s="95"/>
      <c r="J13" s="82"/>
      <c r="K13" s="87"/>
      <c r="L13" s="82"/>
      <c r="M13" s="82">
        <f t="shared" si="0"/>
        <v>0</v>
      </c>
      <c r="N13" s="28" t="s">
        <v>25</v>
      </c>
    </row>
    <row r="14" spans="1:14" s="47" customFormat="1" ht="15">
      <c r="A14" s="25">
        <v>7</v>
      </c>
      <c r="B14" s="44">
        <v>114</v>
      </c>
      <c r="C14" s="27" t="s">
        <v>365</v>
      </c>
      <c r="D14" s="25" t="s">
        <v>366</v>
      </c>
      <c r="E14" s="27" t="s">
        <v>52</v>
      </c>
      <c r="F14" s="82"/>
      <c r="G14" s="82"/>
      <c r="H14" s="82"/>
      <c r="I14" s="95"/>
      <c r="J14" s="82"/>
      <c r="K14" s="87"/>
      <c r="L14" s="82"/>
      <c r="M14" s="82">
        <f t="shared" si="0"/>
        <v>0</v>
      </c>
      <c r="N14" s="28" t="s">
        <v>367</v>
      </c>
    </row>
    <row r="15" spans="1:14" s="47" customFormat="1" ht="15">
      <c r="A15" s="25">
        <v>8</v>
      </c>
      <c r="B15" s="44">
        <v>1</v>
      </c>
      <c r="C15" s="27" t="s">
        <v>368</v>
      </c>
      <c r="D15" s="25" t="s">
        <v>369</v>
      </c>
      <c r="E15" s="27" t="s">
        <v>370</v>
      </c>
      <c r="F15" s="82"/>
      <c r="G15" s="82"/>
      <c r="H15" s="82"/>
      <c r="I15" s="95"/>
      <c r="J15" s="82"/>
      <c r="K15" s="87"/>
      <c r="L15" s="82"/>
      <c r="M15" s="82">
        <f t="shared" si="0"/>
        <v>0</v>
      </c>
      <c r="N15" s="28" t="s">
        <v>371</v>
      </c>
    </row>
    <row r="23" ht="15.75">
      <c r="C23" s="69"/>
    </row>
    <row r="33" ht="15.75">
      <c r="C33" s="69"/>
    </row>
    <row r="47" ht="15.75">
      <c r="C47" s="69"/>
    </row>
  </sheetData>
  <sheetProtection/>
  <mergeCells count="2">
    <mergeCell ref="A1:M1"/>
    <mergeCell ref="E5:I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9"/>
  <sheetViews>
    <sheetView zoomScale="80" zoomScaleNormal="80" zoomScalePageLayoutView="0" workbookViewId="0" topLeftCell="A2">
      <selection activeCell="Q17" sqref="Q17"/>
    </sheetView>
  </sheetViews>
  <sheetFormatPr defaultColWidth="11.421875" defaultRowHeight="12.75"/>
  <cols>
    <col min="1" max="1" width="5.00390625" style="18" customWidth="1"/>
    <col min="2" max="2" width="5.421875" style="18" customWidth="1"/>
    <col min="3" max="3" width="23.421875" style="18" customWidth="1"/>
    <col min="4" max="4" width="10.28125" style="17" customWidth="1"/>
    <col min="5" max="5" width="22.00390625" style="18" bestFit="1" customWidth="1"/>
    <col min="6" max="8" width="7.7109375" style="18" customWidth="1"/>
    <col min="9" max="13" width="7.7109375" style="14" customWidth="1"/>
    <col min="14" max="14" width="22.8515625" style="33" hidden="1" customWidth="1"/>
    <col min="15" max="16384" width="11.421875" style="14" customWidth="1"/>
  </cols>
  <sheetData>
    <row r="1" spans="1:22" ht="20.25">
      <c r="A1" s="103" t="s">
        <v>41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65"/>
      <c r="O1" s="15"/>
      <c r="P1" s="15"/>
      <c r="Q1" s="15"/>
      <c r="R1" s="15"/>
      <c r="S1" s="15"/>
      <c r="T1" s="15"/>
      <c r="U1" s="16"/>
      <c r="V1" s="16"/>
    </row>
    <row r="2" spans="1:22" ht="20.25">
      <c r="A2" s="38"/>
      <c r="B2" s="38"/>
      <c r="C2" s="50"/>
      <c r="D2" s="74"/>
      <c r="E2" s="50"/>
      <c r="F2" s="50"/>
      <c r="G2" s="50"/>
      <c r="H2" s="50"/>
      <c r="I2" s="50"/>
      <c r="J2" s="50"/>
      <c r="K2" s="50"/>
      <c r="L2" s="50"/>
      <c r="M2" s="50"/>
      <c r="N2" s="65"/>
      <c r="O2" s="15"/>
      <c r="P2" s="15"/>
      <c r="Q2" s="15"/>
      <c r="R2" s="15"/>
      <c r="S2" s="15"/>
      <c r="T2" s="15"/>
      <c r="U2" s="16"/>
      <c r="V2" s="16"/>
    </row>
    <row r="3" spans="1:22" ht="20.25">
      <c r="A3" s="39"/>
      <c r="B3" s="57"/>
      <c r="C3" s="37" t="s">
        <v>42</v>
      </c>
      <c r="D3" s="51"/>
      <c r="E3" s="52"/>
      <c r="F3" s="55"/>
      <c r="G3" s="53"/>
      <c r="H3" s="53"/>
      <c r="I3" s="55"/>
      <c r="J3" s="58"/>
      <c r="K3" s="61"/>
      <c r="L3" s="61"/>
      <c r="M3" s="41"/>
      <c r="T3" s="18"/>
      <c r="U3" s="16"/>
      <c r="V3" s="16"/>
    </row>
    <row r="4" spans="1:22" ht="20.25">
      <c r="A4" s="39"/>
      <c r="B4" s="57"/>
      <c r="C4" s="56">
        <v>42133</v>
      </c>
      <c r="D4" s="51"/>
      <c r="E4" s="52"/>
      <c r="F4" s="55"/>
      <c r="G4" s="53"/>
      <c r="H4" s="53"/>
      <c r="I4" s="55"/>
      <c r="J4" s="58"/>
      <c r="K4" s="61"/>
      <c r="L4" s="61"/>
      <c r="M4" s="41"/>
      <c r="T4" s="18"/>
      <c r="U4" s="16"/>
      <c r="V4" s="16"/>
    </row>
    <row r="5" spans="1:21" ht="15.75">
      <c r="A5" s="105" t="s">
        <v>411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T5" s="18"/>
      <c r="U5" s="18"/>
    </row>
    <row r="6" spans="1:13" ht="12.75">
      <c r="A6" s="41"/>
      <c r="B6" s="57"/>
      <c r="C6" s="61"/>
      <c r="D6" s="57"/>
      <c r="E6" s="41"/>
      <c r="F6" s="41"/>
      <c r="G6" s="41"/>
      <c r="H6" s="41"/>
      <c r="I6" s="61"/>
      <c r="J6" s="61"/>
      <c r="K6" s="61"/>
      <c r="L6" s="41"/>
      <c r="M6" s="41"/>
    </row>
    <row r="7" spans="1:14" s="64" customFormat="1" ht="25.5">
      <c r="A7" s="35" t="s">
        <v>4</v>
      </c>
      <c r="B7" s="36" t="s">
        <v>1</v>
      </c>
      <c r="C7" s="35" t="s">
        <v>2</v>
      </c>
      <c r="D7" s="36" t="s">
        <v>3</v>
      </c>
      <c r="E7" s="35" t="s">
        <v>9</v>
      </c>
      <c r="F7" s="75">
        <v>1</v>
      </c>
      <c r="G7" s="75">
        <v>2</v>
      </c>
      <c r="H7" s="75">
        <v>3</v>
      </c>
      <c r="I7" s="36"/>
      <c r="J7" s="35">
        <v>4</v>
      </c>
      <c r="K7" s="35">
        <v>5</v>
      </c>
      <c r="L7" s="35">
        <v>6</v>
      </c>
      <c r="M7" s="35" t="s">
        <v>6</v>
      </c>
      <c r="N7" s="66"/>
    </row>
    <row r="8" spans="1:14" s="47" customFormat="1" ht="15">
      <c r="A8" s="25">
        <v>1</v>
      </c>
      <c r="B8" s="44">
        <v>30</v>
      </c>
      <c r="C8" s="27" t="s">
        <v>378</v>
      </c>
      <c r="D8" s="25" t="s">
        <v>379</v>
      </c>
      <c r="E8" s="27" t="s">
        <v>33</v>
      </c>
      <c r="F8" s="82">
        <v>11.62</v>
      </c>
      <c r="G8" s="82">
        <v>11.44</v>
      </c>
      <c r="H8" s="82" t="s">
        <v>419</v>
      </c>
      <c r="I8" s="95"/>
      <c r="J8" s="82">
        <v>12.99</v>
      </c>
      <c r="K8" s="82">
        <v>11.7</v>
      </c>
      <c r="L8" s="82">
        <v>11.88</v>
      </c>
      <c r="M8" s="82">
        <f>MAX(F8:H8,J8:L8)</f>
        <v>12.99</v>
      </c>
      <c r="N8" s="28" t="s">
        <v>85</v>
      </c>
    </row>
    <row r="9" spans="1:14" s="47" customFormat="1" ht="15">
      <c r="A9" s="25">
        <v>2</v>
      </c>
      <c r="B9" s="44">
        <v>12</v>
      </c>
      <c r="C9" s="27" t="s">
        <v>372</v>
      </c>
      <c r="D9" s="25" t="s">
        <v>373</v>
      </c>
      <c r="E9" s="27" t="s">
        <v>374</v>
      </c>
      <c r="F9" s="82">
        <v>12.75</v>
      </c>
      <c r="G9" s="82">
        <v>11.61</v>
      </c>
      <c r="H9" s="82">
        <v>11.06</v>
      </c>
      <c r="I9" s="95"/>
      <c r="J9" s="82">
        <v>12.16</v>
      </c>
      <c r="K9" s="82">
        <v>12.12</v>
      </c>
      <c r="L9" s="82">
        <v>12.12</v>
      </c>
      <c r="M9" s="82">
        <f>MAX(F9:H9,J9:L9)</f>
        <v>12.75</v>
      </c>
      <c r="N9" s="28" t="s">
        <v>375</v>
      </c>
    </row>
    <row r="10" spans="1:14" s="47" customFormat="1" ht="15">
      <c r="A10" s="25">
        <v>3</v>
      </c>
      <c r="B10" s="44">
        <v>62</v>
      </c>
      <c r="C10" s="27" t="s">
        <v>390</v>
      </c>
      <c r="D10" s="25" t="s">
        <v>391</v>
      </c>
      <c r="E10" s="27" t="s">
        <v>126</v>
      </c>
      <c r="F10" s="82">
        <v>10.39</v>
      </c>
      <c r="G10" s="82">
        <v>10.26</v>
      </c>
      <c r="H10" s="82">
        <v>11.21</v>
      </c>
      <c r="I10" s="95"/>
      <c r="J10" s="82">
        <v>10.82</v>
      </c>
      <c r="K10" s="82" t="s">
        <v>419</v>
      </c>
      <c r="L10" s="82" t="s">
        <v>419</v>
      </c>
      <c r="M10" s="82">
        <f>MAX(F10:H10,J10:L10)</f>
        <v>11.21</v>
      </c>
      <c r="N10" s="28" t="s">
        <v>26</v>
      </c>
    </row>
    <row r="11" spans="1:14" s="47" customFormat="1" ht="15">
      <c r="A11" s="25">
        <v>4</v>
      </c>
      <c r="B11" s="44">
        <v>88</v>
      </c>
      <c r="C11" s="27" t="s">
        <v>380</v>
      </c>
      <c r="D11" s="25" t="s">
        <v>381</v>
      </c>
      <c r="E11" s="27" t="s">
        <v>353</v>
      </c>
      <c r="F11" s="82">
        <v>11.01</v>
      </c>
      <c r="G11" s="82">
        <v>10.88</v>
      </c>
      <c r="H11" s="82">
        <v>10.36</v>
      </c>
      <c r="I11" s="95"/>
      <c r="J11" s="82" t="s">
        <v>419</v>
      </c>
      <c r="K11" s="82">
        <v>10.92</v>
      </c>
      <c r="L11" s="82" t="s">
        <v>419</v>
      </c>
      <c r="M11" s="82">
        <f>MAX(F11:H11,J11:L11)</f>
        <v>11.01</v>
      </c>
      <c r="N11" s="32" t="s">
        <v>354</v>
      </c>
    </row>
    <row r="12" spans="1:14" s="47" customFormat="1" ht="15">
      <c r="A12" s="25">
        <v>5</v>
      </c>
      <c r="B12" s="44">
        <v>31</v>
      </c>
      <c r="C12" s="27" t="s">
        <v>385</v>
      </c>
      <c r="D12" s="25" t="s">
        <v>386</v>
      </c>
      <c r="E12" s="27" t="s">
        <v>33</v>
      </c>
      <c r="F12" s="82" t="s">
        <v>419</v>
      </c>
      <c r="G12" s="82">
        <v>10.37</v>
      </c>
      <c r="H12" s="82">
        <v>10.52</v>
      </c>
      <c r="I12" s="95"/>
      <c r="J12" s="82">
        <v>10.88</v>
      </c>
      <c r="K12" s="82" t="s">
        <v>419</v>
      </c>
      <c r="L12" s="82">
        <v>10.63</v>
      </c>
      <c r="M12" s="82">
        <f>MAX(F12:H12,J12:L12)</f>
        <v>10.88</v>
      </c>
      <c r="N12" s="28" t="s">
        <v>85</v>
      </c>
    </row>
    <row r="13" spans="1:14" s="47" customFormat="1" ht="15">
      <c r="A13" s="25">
        <v>6</v>
      </c>
      <c r="B13" s="44">
        <v>89</v>
      </c>
      <c r="C13" s="27" t="s">
        <v>328</v>
      </c>
      <c r="D13" s="25" t="s">
        <v>329</v>
      </c>
      <c r="E13" s="27" t="s">
        <v>353</v>
      </c>
      <c r="F13" s="82">
        <v>10.04</v>
      </c>
      <c r="G13" s="82">
        <v>9.86</v>
      </c>
      <c r="H13" s="82">
        <v>9.72</v>
      </c>
      <c r="I13" s="95"/>
      <c r="J13" s="82">
        <v>10.17</v>
      </c>
      <c r="K13" s="82">
        <v>10</v>
      </c>
      <c r="L13" s="82">
        <v>9.98</v>
      </c>
      <c r="M13" s="82">
        <f>MAX(F13:H13,J13:L13)</f>
        <v>10.17</v>
      </c>
      <c r="N13" s="32" t="s">
        <v>354</v>
      </c>
    </row>
    <row r="14" spans="1:14" s="47" customFormat="1" ht="15">
      <c r="A14" s="25">
        <v>7</v>
      </c>
      <c r="B14" s="44">
        <v>81</v>
      </c>
      <c r="C14" s="27" t="s">
        <v>408</v>
      </c>
      <c r="D14" s="25" t="s">
        <v>392</v>
      </c>
      <c r="E14" s="27" t="s">
        <v>66</v>
      </c>
      <c r="F14" s="82" t="s">
        <v>419</v>
      </c>
      <c r="G14" s="82" t="s">
        <v>419</v>
      </c>
      <c r="H14" s="82">
        <v>9.79</v>
      </c>
      <c r="I14" s="95"/>
      <c r="J14" s="82">
        <v>10.04</v>
      </c>
      <c r="K14" s="82" t="s">
        <v>419</v>
      </c>
      <c r="L14" s="82">
        <v>9.41</v>
      </c>
      <c r="M14" s="82">
        <f>MAX(F14:H14,J14:L14)</f>
        <v>10.04</v>
      </c>
      <c r="N14" s="28" t="s">
        <v>67</v>
      </c>
    </row>
    <row r="15" spans="1:14" s="47" customFormat="1" ht="15">
      <c r="A15" s="25">
        <v>8</v>
      </c>
      <c r="B15" s="44">
        <v>122</v>
      </c>
      <c r="C15" s="27" t="s">
        <v>330</v>
      </c>
      <c r="D15" s="25" t="s">
        <v>331</v>
      </c>
      <c r="E15" s="27" t="s">
        <v>220</v>
      </c>
      <c r="F15" s="82">
        <v>9.2</v>
      </c>
      <c r="G15" s="82">
        <v>9.29</v>
      </c>
      <c r="H15" s="82">
        <v>9.64</v>
      </c>
      <c r="I15" s="95"/>
      <c r="J15" s="82">
        <v>9.49</v>
      </c>
      <c r="K15" s="82" t="s">
        <v>420</v>
      </c>
      <c r="L15" s="82" t="s">
        <v>420</v>
      </c>
      <c r="M15" s="82">
        <f>MAX(F15:H15,J15:L15)</f>
        <v>9.64</v>
      </c>
      <c r="N15" s="28" t="s">
        <v>221</v>
      </c>
    </row>
    <row r="16" spans="1:14" s="47" customFormat="1" ht="15">
      <c r="A16" s="25">
        <v>9</v>
      </c>
      <c r="B16" s="44">
        <v>15</v>
      </c>
      <c r="C16" s="27" t="s">
        <v>338</v>
      </c>
      <c r="D16" s="25" t="s">
        <v>339</v>
      </c>
      <c r="E16" s="27" t="s">
        <v>17</v>
      </c>
      <c r="F16" s="82">
        <v>7.98</v>
      </c>
      <c r="G16" s="82">
        <v>9.58</v>
      </c>
      <c r="H16" s="82">
        <v>6.95</v>
      </c>
      <c r="I16" s="95"/>
      <c r="J16" s="82"/>
      <c r="K16" s="82"/>
      <c r="L16" s="82"/>
      <c r="M16" s="82">
        <f>MAX(F16:H16,J16:L16)</f>
        <v>9.58</v>
      </c>
      <c r="N16" s="28" t="s">
        <v>25</v>
      </c>
    </row>
    <row r="17" spans="1:14" s="47" customFormat="1" ht="15">
      <c r="A17" s="25">
        <v>10</v>
      </c>
      <c r="B17" s="44">
        <v>141</v>
      </c>
      <c r="C17" s="27" t="s">
        <v>376</v>
      </c>
      <c r="D17" s="25" t="s">
        <v>377</v>
      </c>
      <c r="E17" s="27" t="s">
        <v>21</v>
      </c>
      <c r="F17" s="82">
        <v>9.34</v>
      </c>
      <c r="G17" s="82">
        <v>8.78</v>
      </c>
      <c r="H17" s="82">
        <v>8.4</v>
      </c>
      <c r="I17" s="95"/>
      <c r="J17" s="82"/>
      <c r="K17" s="82"/>
      <c r="L17" s="82"/>
      <c r="M17" s="82">
        <f>MAX(F17:H17,J17:L17)</f>
        <v>9.34</v>
      </c>
      <c r="N17" s="28" t="s">
        <v>121</v>
      </c>
    </row>
    <row r="18" spans="1:14" s="47" customFormat="1" ht="15">
      <c r="A18" s="25">
        <v>11</v>
      </c>
      <c r="B18" s="44">
        <v>137</v>
      </c>
      <c r="C18" s="27" t="s">
        <v>382</v>
      </c>
      <c r="D18" s="25" t="s">
        <v>383</v>
      </c>
      <c r="E18" s="27" t="s">
        <v>35</v>
      </c>
      <c r="F18" s="82">
        <v>9.2</v>
      </c>
      <c r="G18" s="82">
        <v>9.06</v>
      </c>
      <c r="H18" s="82">
        <v>8.26</v>
      </c>
      <c r="I18" s="95"/>
      <c r="J18" s="82"/>
      <c r="K18" s="82"/>
      <c r="L18" s="82"/>
      <c r="M18" s="82">
        <f>MAX(F18:H18,J18:L18)</f>
        <v>9.2</v>
      </c>
      <c r="N18" s="28" t="s">
        <v>384</v>
      </c>
    </row>
    <row r="19" spans="1:14" s="47" customFormat="1" ht="15">
      <c r="A19" s="25">
        <v>12</v>
      </c>
      <c r="B19" s="44">
        <v>48</v>
      </c>
      <c r="C19" s="76" t="s">
        <v>387</v>
      </c>
      <c r="D19" s="25" t="s">
        <v>388</v>
      </c>
      <c r="E19" s="27" t="s">
        <v>107</v>
      </c>
      <c r="F19" s="82">
        <v>7.77</v>
      </c>
      <c r="G19" s="82">
        <v>8.12</v>
      </c>
      <c r="H19" s="82">
        <v>7.79</v>
      </c>
      <c r="I19" s="95"/>
      <c r="J19" s="82"/>
      <c r="K19" s="82"/>
      <c r="L19" s="82"/>
      <c r="M19" s="82">
        <f>MAX(F19:H19,J19:L19)</f>
        <v>8.12</v>
      </c>
      <c r="N19" s="28" t="s">
        <v>389</v>
      </c>
    </row>
  </sheetData>
  <sheetProtection/>
  <mergeCells count="2">
    <mergeCell ref="A1:M1"/>
    <mergeCell ref="A5:M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48"/>
  <sheetViews>
    <sheetView zoomScale="80" zoomScaleNormal="80" zoomScalePageLayoutView="0" workbookViewId="0" topLeftCell="A4">
      <selection activeCell="N4" sqref="N1:N16384"/>
    </sheetView>
  </sheetViews>
  <sheetFormatPr defaultColWidth="11.421875" defaultRowHeight="12.75"/>
  <cols>
    <col min="1" max="1" width="5.00390625" style="18" customWidth="1"/>
    <col min="2" max="2" width="5.421875" style="18" customWidth="1"/>
    <col min="3" max="3" width="21.28125" style="18" bestFit="1" customWidth="1"/>
    <col min="4" max="4" width="10.28125" style="17" customWidth="1"/>
    <col min="5" max="5" width="22.00390625" style="18" bestFit="1" customWidth="1"/>
    <col min="6" max="8" width="7.7109375" style="18" customWidth="1"/>
    <col min="9" max="13" width="7.7109375" style="14" customWidth="1"/>
    <col min="14" max="14" width="22.8515625" style="33" hidden="1" customWidth="1"/>
    <col min="15" max="16384" width="11.421875" style="14" customWidth="1"/>
  </cols>
  <sheetData>
    <row r="1" spans="1:22" ht="20.25">
      <c r="A1" s="103" t="s">
        <v>41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65"/>
      <c r="O1" s="15"/>
      <c r="P1" s="15"/>
      <c r="Q1" s="15"/>
      <c r="R1" s="15"/>
      <c r="S1" s="15"/>
      <c r="T1" s="15"/>
      <c r="U1" s="16"/>
      <c r="V1" s="16"/>
    </row>
    <row r="2" spans="1:22" ht="20.25">
      <c r="A2" s="38"/>
      <c r="B2" s="38"/>
      <c r="C2" s="50"/>
      <c r="D2" s="74"/>
      <c r="E2" s="50"/>
      <c r="F2" s="50"/>
      <c r="G2" s="50"/>
      <c r="H2" s="50"/>
      <c r="I2" s="50"/>
      <c r="J2" s="50"/>
      <c r="K2" s="50"/>
      <c r="L2" s="50"/>
      <c r="M2" s="50"/>
      <c r="N2" s="65"/>
      <c r="O2" s="15"/>
      <c r="P2" s="15"/>
      <c r="Q2" s="15"/>
      <c r="R2" s="15"/>
      <c r="S2" s="15"/>
      <c r="T2" s="15"/>
      <c r="U2" s="16"/>
      <c r="V2" s="16"/>
    </row>
    <row r="3" spans="1:22" ht="20.25">
      <c r="A3" s="39"/>
      <c r="B3" s="57"/>
      <c r="C3" s="37" t="s">
        <v>42</v>
      </c>
      <c r="D3" s="51"/>
      <c r="E3" s="52"/>
      <c r="F3" s="55"/>
      <c r="G3" s="53"/>
      <c r="H3" s="53"/>
      <c r="I3" s="55"/>
      <c r="J3" s="58"/>
      <c r="K3" s="61"/>
      <c r="L3" s="61"/>
      <c r="M3" s="41"/>
      <c r="T3" s="18"/>
      <c r="U3" s="16"/>
      <c r="V3" s="16"/>
    </row>
    <row r="4" spans="1:22" ht="20.25">
      <c r="A4" s="39"/>
      <c r="B4" s="57"/>
      <c r="C4" s="56">
        <v>42133</v>
      </c>
      <c r="D4" s="51"/>
      <c r="E4" s="52"/>
      <c r="F4" s="55"/>
      <c r="G4" s="53"/>
      <c r="H4" s="53"/>
      <c r="I4" s="55"/>
      <c r="J4" s="58"/>
      <c r="K4" s="61"/>
      <c r="L4" s="61"/>
      <c r="M4" s="41"/>
      <c r="T4" s="18"/>
      <c r="U4" s="16"/>
      <c r="V4" s="16"/>
    </row>
    <row r="5" spans="1:21" ht="15.75">
      <c r="A5" s="105" t="s">
        <v>412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T5" s="18"/>
      <c r="U5" s="18"/>
    </row>
    <row r="6" spans="1:13" ht="12.75">
      <c r="A6" s="41"/>
      <c r="B6" s="57"/>
      <c r="C6" s="61"/>
      <c r="D6" s="57"/>
      <c r="E6" s="41"/>
      <c r="F6" s="41"/>
      <c r="G6" s="41"/>
      <c r="H6" s="41"/>
      <c r="I6" s="61"/>
      <c r="J6" s="61"/>
      <c r="K6" s="61"/>
      <c r="L6" s="41"/>
      <c r="M6" s="41"/>
    </row>
    <row r="7" spans="1:14" s="64" customFormat="1" ht="25.5">
      <c r="A7" s="35" t="s">
        <v>4</v>
      </c>
      <c r="B7" s="36" t="s">
        <v>1</v>
      </c>
      <c r="C7" s="35" t="s">
        <v>2</v>
      </c>
      <c r="D7" s="36" t="s">
        <v>3</v>
      </c>
      <c r="E7" s="35" t="s">
        <v>9</v>
      </c>
      <c r="F7" s="75">
        <v>1</v>
      </c>
      <c r="G7" s="75">
        <v>2</v>
      </c>
      <c r="H7" s="75">
        <v>3</v>
      </c>
      <c r="I7" s="36"/>
      <c r="J7" s="35">
        <v>4</v>
      </c>
      <c r="K7" s="35">
        <v>5</v>
      </c>
      <c r="L7" s="35">
        <v>6</v>
      </c>
      <c r="M7" s="35" t="s">
        <v>6</v>
      </c>
      <c r="N7" s="66"/>
    </row>
    <row r="8" spans="1:14" s="47" customFormat="1" ht="15">
      <c r="A8" s="25">
        <v>1</v>
      </c>
      <c r="B8" s="44">
        <v>86</v>
      </c>
      <c r="C8" s="27" t="s">
        <v>397</v>
      </c>
      <c r="D8" s="25" t="s">
        <v>398</v>
      </c>
      <c r="E8" s="27" t="s">
        <v>66</v>
      </c>
      <c r="F8" s="82">
        <v>11.74</v>
      </c>
      <c r="G8" s="82">
        <v>11</v>
      </c>
      <c r="H8" s="82">
        <v>11.05</v>
      </c>
      <c r="I8" s="95"/>
      <c r="J8" s="82" t="s">
        <v>419</v>
      </c>
      <c r="K8" s="82">
        <v>11.41</v>
      </c>
      <c r="L8" s="82">
        <v>11.57</v>
      </c>
      <c r="M8" s="82">
        <f>MAX(F8:H8,J8:L8)</f>
        <v>11.74</v>
      </c>
      <c r="N8" s="28" t="s">
        <v>399</v>
      </c>
    </row>
    <row r="9" spans="1:14" s="47" customFormat="1" ht="15">
      <c r="A9" s="25">
        <v>2</v>
      </c>
      <c r="B9" s="44">
        <v>143</v>
      </c>
      <c r="C9" s="27" t="s">
        <v>400</v>
      </c>
      <c r="D9" s="25" t="s">
        <v>401</v>
      </c>
      <c r="E9" s="27" t="s">
        <v>21</v>
      </c>
      <c r="F9" s="82" t="s">
        <v>419</v>
      </c>
      <c r="G9" s="82">
        <v>11.66</v>
      </c>
      <c r="H9" s="82" t="s">
        <v>419</v>
      </c>
      <c r="I9" s="95"/>
      <c r="J9" s="82">
        <v>11.52</v>
      </c>
      <c r="K9" s="82">
        <v>11.47</v>
      </c>
      <c r="L9" s="82">
        <v>11.37</v>
      </c>
      <c r="M9" s="82">
        <f>MAX(F9:H9,J9:L9)</f>
        <v>11.66</v>
      </c>
      <c r="N9" s="28" t="s">
        <v>121</v>
      </c>
    </row>
    <row r="10" spans="1:14" s="47" customFormat="1" ht="15">
      <c r="A10" s="25">
        <v>3</v>
      </c>
      <c r="B10" s="44">
        <v>6</v>
      </c>
      <c r="C10" s="27" t="s">
        <v>109</v>
      </c>
      <c r="D10" s="25" t="s">
        <v>110</v>
      </c>
      <c r="E10" s="27" t="s">
        <v>18</v>
      </c>
      <c r="F10" s="82">
        <v>10.54</v>
      </c>
      <c r="G10" s="82">
        <v>11.44</v>
      </c>
      <c r="H10" s="82" t="s">
        <v>419</v>
      </c>
      <c r="I10" s="95"/>
      <c r="J10" s="82" t="s">
        <v>420</v>
      </c>
      <c r="K10" s="82" t="s">
        <v>420</v>
      </c>
      <c r="L10" s="82" t="s">
        <v>420</v>
      </c>
      <c r="M10" s="82">
        <f>MAX(F10:H10,J10:L10)</f>
        <v>11.44</v>
      </c>
      <c r="N10" s="28" t="s">
        <v>111</v>
      </c>
    </row>
    <row r="11" spans="1:14" s="47" customFormat="1" ht="15">
      <c r="A11" s="25">
        <v>4</v>
      </c>
      <c r="B11" s="44">
        <v>2</v>
      </c>
      <c r="C11" s="27" t="s">
        <v>404</v>
      </c>
      <c r="D11" s="25" t="s">
        <v>405</v>
      </c>
      <c r="E11" s="27" t="s">
        <v>226</v>
      </c>
      <c r="F11" s="82">
        <v>10.75</v>
      </c>
      <c r="G11" s="82">
        <v>11.06</v>
      </c>
      <c r="H11" s="82">
        <v>10.71</v>
      </c>
      <c r="I11" s="95"/>
      <c r="J11" s="82">
        <v>10.74</v>
      </c>
      <c r="K11" s="82">
        <v>11</v>
      </c>
      <c r="L11" s="82">
        <v>10.96</v>
      </c>
      <c r="M11" s="82">
        <f>MAX(F11:H11,J11:L11)</f>
        <v>11.06</v>
      </c>
      <c r="N11" s="28" t="s">
        <v>325</v>
      </c>
    </row>
    <row r="12" spans="1:14" s="47" customFormat="1" ht="15">
      <c r="A12" s="25">
        <v>5</v>
      </c>
      <c r="B12" s="44">
        <v>144</v>
      </c>
      <c r="C12" s="27" t="s">
        <v>402</v>
      </c>
      <c r="D12" s="25" t="s">
        <v>403</v>
      </c>
      <c r="E12" s="27" t="s">
        <v>21</v>
      </c>
      <c r="F12" s="82">
        <v>9.46</v>
      </c>
      <c r="G12" s="82">
        <v>9.33</v>
      </c>
      <c r="H12" s="82" t="s">
        <v>419</v>
      </c>
      <c r="I12" s="95"/>
      <c r="J12" s="82">
        <v>8.98</v>
      </c>
      <c r="K12" s="82">
        <v>9.23</v>
      </c>
      <c r="L12" s="82">
        <v>9.22</v>
      </c>
      <c r="M12" s="82">
        <f>MAX(F12:H12,J12:L12)</f>
        <v>9.46</v>
      </c>
      <c r="N12" s="28" t="s">
        <v>121</v>
      </c>
    </row>
    <row r="13" spans="1:14" s="47" customFormat="1" ht="15">
      <c r="A13" s="25">
        <v>6</v>
      </c>
      <c r="B13" s="44">
        <v>120</v>
      </c>
      <c r="C13" s="27" t="s">
        <v>395</v>
      </c>
      <c r="D13" s="25" t="s">
        <v>396</v>
      </c>
      <c r="E13" s="27" t="s">
        <v>220</v>
      </c>
      <c r="F13" s="82" t="s">
        <v>419</v>
      </c>
      <c r="G13" s="82">
        <v>8.32</v>
      </c>
      <c r="H13" s="82">
        <v>9.35</v>
      </c>
      <c r="I13" s="95"/>
      <c r="J13" s="82">
        <v>9.02</v>
      </c>
      <c r="K13" s="82" t="s">
        <v>419</v>
      </c>
      <c r="L13" s="82">
        <v>8.1</v>
      </c>
      <c r="M13" s="82">
        <f>MAX(F13:H13,J13:L13)</f>
        <v>9.35</v>
      </c>
      <c r="N13" s="28" t="s">
        <v>293</v>
      </c>
    </row>
    <row r="14" spans="1:14" s="47" customFormat="1" ht="15">
      <c r="A14" s="25">
        <v>7</v>
      </c>
      <c r="B14" s="44">
        <v>139</v>
      </c>
      <c r="C14" s="27" t="s">
        <v>393</v>
      </c>
      <c r="D14" s="25" t="s">
        <v>394</v>
      </c>
      <c r="E14" s="27" t="s">
        <v>35</v>
      </c>
      <c r="F14" s="82">
        <v>7.96</v>
      </c>
      <c r="G14" s="82">
        <v>8.47</v>
      </c>
      <c r="H14" s="82" t="s">
        <v>419</v>
      </c>
      <c r="I14" s="95"/>
      <c r="J14" s="82">
        <v>8.2</v>
      </c>
      <c r="K14" s="82" t="s">
        <v>419</v>
      </c>
      <c r="L14" s="82" t="s">
        <v>419</v>
      </c>
      <c r="M14" s="82">
        <f>MAX(F14:H14,J14:L14)</f>
        <v>8.47</v>
      </c>
      <c r="N14" s="28" t="s">
        <v>384</v>
      </c>
    </row>
    <row r="15" spans="1:14" s="47" customFormat="1" ht="15">
      <c r="A15" s="25">
        <v>8</v>
      </c>
      <c r="B15" s="44">
        <v>159</v>
      </c>
      <c r="C15" s="27" t="s">
        <v>406</v>
      </c>
      <c r="D15" s="25" t="s">
        <v>407</v>
      </c>
      <c r="E15" s="27" t="s">
        <v>21</v>
      </c>
      <c r="F15" s="82">
        <v>7.94</v>
      </c>
      <c r="G15" s="82">
        <v>7.53</v>
      </c>
      <c r="H15" s="82">
        <v>7.72</v>
      </c>
      <c r="I15" s="95"/>
      <c r="J15" s="82" t="s">
        <v>420</v>
      </c>
      <c r="K15" s="82" t="s">
        <v>420</v>
      </c>
      <c r="L15" s="82" t="s">
        <v>420</v>
      </c>
      <c r="M15" s="82">
        <f>MAX(F15:H15,J15:L15)</f>
        <v>7.94</v>
      </c>
      <c r="N15" s="28" t="s">
        <v>104</v>
      </c>
    </row>
    <row r="16" spans="1:14" s="47" customFormat="1" ht="15">
      <c r="A16" s="25">
        <v>9</v>
      </c>
      <c r="B16" s="44">
        <v>136</v>
      </c>
      <c r="C16" s="27" t="s">
        <v>357</v>
      </c>
      <c r="D16" s="25" t="s">
        <v>358</v>
      </c>
      <c r="E16" s="27" t="s">
        <v>35</v>
      </c>
      <c r="F16" s="82">
        <v>7.19</v>
      </c>
      <c r="G16" s="82">
        <v>7.24</v>
      </c>
      <c r="H16" s="82">
        <v>7.64</v>
      </c>
      <c r="I16" s="95"/>
      <c r="J16" s="82"/>
      <c r="K16" s="82"/>
      <c r="L16" s="82"/>
      <c r="M16" s="82">
        <f>MAX(F16:H16,J16:L16)</f>
        <v>7.64</v>
      </c>
      <c r="N16" s="28" t="s">
        <v>36</v>
      </c>
    </row>
    <row r="17" spans="1:14" ht="15">
      <c r="A17" s="114"/>
      <c r="B17" s="106"/>
      <c r="C17" s="28"/>
      <c r="D17" s="107"/>
      <c r="E17" s="32"/>
      <c r="F17" s="114"/>
      <c r="G17" s="114"/>
      <c r="H17" s="114"/>
      <c r="I17" s="33"/>
      <c r="J17" s="33"/>
      <c r="K17" s="33"/>
      <c r="L17" s="33"/>
      <c r="M17" s="33"/>
      <c r="N17" s="28"/>
    </row>
    <row r="18" spans="1:14" ht="15">
      <c r="A18" s="114"/>
      <c r="B18" s="106"/>
      <c r="C18" s="28"/>
      <c r="D18" s="45"/>
      <c r="E18" s="32"/>
      <c r="F18" s="114"/>
      <c r="G18" s="114"/>
      <c r="H18" s="114"/>
      <c r="I18" s="33"/>
      <c r="J18" s="33"/>
      <c r="K18" s="33"/>
      <c r="L18" s="33"/>
      <c r="M18" s="33"/>
      <c r="N18" s="28"/>
    </row>
    <row r="19" spans="1:14" ht="15">
      <c r="A19" s="114"/>
      <c r="B19" s="106"/>
      <c r="C19" s="28"/>
      <c r="D19" s="45"/>
      <c r="E19" s="32"/>
      <c r="F19" s="114"/>
      <c r="G19" s="114"/>
      <c r="H19" s="114"/>
      <c r="I19" s="33"/>
      <c r="J19" s="33"/>
      <c r="K19" s="33"/>
      <c r="L19" s="33"/>
      <c r="M19" s="33"/>
      <c r="N19" s="28"/>
    </row>
    <row r="20" spans="1:14" ht="15">
      <c r="A20" s="114"/>
      <c r="B20" s="106"/>
      <c r="C20" s="28"/>
      <c r="D20" s="45"/>
      <c r="E20" s="32"/>
      <c r="F20" s="114"/>
      <c r="G20" s="114"/>
      <c r="H20" s="114"/>
      <c r="I20" s="33"/>
      <c r="J20" s="33"/>
      <c r="K20" s="33"/>
      <c r="L20" s="33"/>
      <c r="M20" s="33"/>
      <c r="N20" s="28"/>
    </row>
    <row r="21" spans="2:14" ht="15">
      <c r="B21" s="106"/>
      <c r="C21" s="28"/>
      <c r="D21" s="45"/>
      <c r="E21" s="32"/>
      <c r="N21" s="28"/>
    </row>
    <row r="22" spans="2:14" ht="15">
      <c r="B22" s="106"/>
      <c r="C22" s="28"/>
      <c r="D22" s="45"/>
      <c r="E22" s="32"/>
      <c r="I22" s="96"/>
      <c r="N22" s="28"/>
    </row>
    <row r="23" spans="2:14" ht="15">
      <c r="B23" s="106"/>
      <c r="C23" s="28"/>
      <c r="D23" s="45"/>
      <c r="E23" s="32"/>
      <c r="N23" s="28"/>
    </row>
    <row r="24" spans="2:14" ht="15">
      <c r="B24" s="106"/>
      <c r="C24" s="28"/>
      <c r="D24" s="45"/>
      <c r="E24" s="32"/>
      <c r="N24" s="28"/>
    </row>
    <row r="25" spans="2:5" ht="15">
      <c r="B25" s="106"/>
      <c r="C25" s="28"/>
      <c r="D25" s="45"/>
      <c r="E25" s="32"/>
    </row>
    <row r="34" ht="15.75">
      <c r="C34" s="69"/>
    </row>
    <row r="48" ht="15.75">
      <c r="C48" s="69"/>
    </row>
  </sheetData>
  <sheetProtection/>
  <mergeCells count="2">
    <mergeCell ref="A1:M1"/>
    <mergeCell ref="A5:M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4"/>
  <sheetViews>
    <sheetView zoomScale="80" zoomScaleNormal="80" zoomScalePageLayoutView="0" workbookViewId="0" topLeftCell="A6">
      <selection activeCell="P21" sqref="P21"/>
    </sheetView>
  </sheetViews>
  <sheetFormatPr defaultColWidth="11.421875" defaultRowHeight="12.75"/>
  <cols>
    <col min="1" max="1" width="5.00390625" style="41" customWidth="1"/>
    <col min="2" max="2" width="5.421875" style="41" customWidth="1"/>
    <col min="3" max="3" width="23.421875" style="18" customWidth="1"/>
    <col min="4" max="4" width="10.28125" style="17" customWidth="1"/>
    <col min="5" max="5" width="22.00390625" style="18" bestFit="1" customWidth="1"/>
    <col min="6" max="8" width="7.57421875" style="18" customWidth="1"/>
    <col min="9" max="13" width="7.57421875" style="14" customWidth="1"/>
    <col min="14" max="14" width="22.8515625" style="33" hidden="1" customWidth="1"/>
    <col min="15" max="16384" width="11.421875" style="14" customWidth="1"/>
  </cols>
  <sheetData>
    <row r="1" spans="1:22" ht="20.25">
      <c r="A1" s="103" t="s">
        <v>41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65"/>
      <c r="O1" s="15"/>
      <c r="P1" s="15"/>
      <c r="Q1" s="15"/>
      <c r="R1" s="15"/>
      <c r="S1" s="15"/>
      <c r="T1" s="15"/>
      <c r="U1" s="16"/>
      <c r="V1" s="16"/>
    </row>
    <row r="2" spans="1:22" ht="20.25">
      <c r="A2" s="38"/>
      <c r="B2" s="38"/>
      <c r="C2" s="50"/>
      <c r="D2" s="74"/>
      <c r="E2" s="50"/>
      <c r="F2" s="50"/>
      <c r="G2" s="50"/>
      <c r="H2" s="50"/>
      <c r="I2" s="50"/>
      <c r="J2" s="50"/>
      <c r="K2" s="50"/>
      <c r="L2" s="50"/>
      <c r="M2" s="50"/>
      <c r="N2" s="65"/>
      <c r="O2" s="15"/>
      <c r="P2" s="15"/>
      <c r="Q2" s="15"/>
      <c r="R2" s="15"/>
      <c r="S2" s="15"/>
      <c r="T2" s="15"/>
      <c r="U2" s="16"/>
      <c r="V2" s="16"/>
    </row>
    <row r="3" spans="1:22" ht="20.25">
      <c r="A3" s="39"/>
      <c r="B3" s="57"/>
      <c r="C3" s="37" t="s">
        <v>42</v>
      </c>
      <c r="D3" s="51"/>
      <c r="E3" s="52"/>
      <c r="F3" s="55"/>
      <c r="G3" s="53"/>
      <c r="H3" s="53"/>
      <c r="I3" s="55"/>
      <c r="J3" s="58"/>
      <c r="K3" s="61"/>
      <c r="L3" s="61"/>
      <c r="M3" s="41"/>
      <c r="T3" s="18"/>
      <c r="U3" s="16"/>
      <c r="V3" s="16"/>
    </row>
    <row r="4" spans="1:22" ht="20.25">
      <c r="A4" s="39"/>
      <c r="B4" s="57"/>
      <c r="C4" s="56">
        <v>42133</v>
      </c>
      <c r="D4" s="51"/>
      <c r="E4" s="52"/>
      <c r="F4" s="55"/>
      <c r="G4" s="53"/>
      <c r="H4" s="53"/>
      <c r="I4" s="55"/>
      <c r="J4" s="58"/>
      <c r="K4" s="61"/>
      <c r="L4" s="61"/>
      <c r="M4" s="41"/>
      <c r="T4" s="18"/>
      <c r="U4" s="16"/>
      <c r="V4" s="16"/>
    </row>
    <row r="5" spans="1:21" ht="15.75">
      <c r="A5" s="105" t="s">
        <v>413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T5" s="18"/>
      <c r="U5" s="18"/>
    </row>
    <row r="6" spans="2:13" ht="12.75">
      <c r="B6" s="57"/>
      <c r="C6" s="61"/>
      <c r="D6" s="57"/>
      <c r="E6" s="41"/>
      <c r="F6" s="41"/>
      <c r="G6" s="41"/>
      <c r="H6" s="41"/>
      <c r="I6" s="61"/>
      <c r="J6" s="61"/>
      <c r="K6" s="61"/>
      <c r="L6" s="41"/>
      <c r="M6" s="41"/>
    </row>
    <row r="7" spans="1:14" s="64" customFormat="1" ht="25.5">
      <c r="A7" s="35" t="s">
        <v>4</v>
      </c>
      <c r="B7" s="36" t="s">
        <v>1</v>
      </c>
      <c r="C7" s="35" t="s">
        <v>2</v>
      </c>
      <c r="D7" s="36" t="s">
        <v>3</v>
      </c>
      <c r="E7" s="35" t="s">
        <v>9</v>
      </c>
      <c r="F7" s="75">
        <v>1</v>
      </c>
      <c r="G7" s="75">
        <v>2</v>
      </c>
      <c r="H7" s="75">
        <v>3</v>
      </c>
      <c r="I7" s="36"/>
      <c r="J7" s="35">
        <v>4</v>
      </c>
      <c r="K7" s="35">
        <v>5</v>
      </c>
      <c r="L7" s="35">
        <v>6</v>
      </c>
      <c r="M7" s="35" t="s">
        <v>6</v>
      </c>
      <c r="N7" s="66"/>
    </row>
    <row r="8" spans="1:14" s="47" customFormat="1" ht="15">
      <c r="A8" s="25">
        <v>1</v>
      </c>
      <c r="B8" s="44">
        <v>79</v>
      </c>
      <c r="C8" s="27" t="s">
        <v>326</v>
      </c>
      <c r="D8" s="25" t="s">
        <v>327</v>
      </c>
      <c r="E8" s="27" t="s">
        <v>351</v>
      </c>
      <c r="F8" s="82">
        <v>50.28</v>
      </c>
      <c r="G8" s="82">
        <v>53.18</v>
      </c>
      <c r="H8" s="82">
        <v>52.83</v>
      </c>
      <c r="I8" s="95"/>
      <c r="J8" s="82" t="s">
        <v>419</v>
      </c>
      <c r="K8" s="82" t="s">
        <v>419</v>
      </c>
      <c r="L8" s="82" t="s">
        <v>419</v>
      </c>
      <c r="M8" s="82">
        <f>MAX(F8:H8,J8:L8)</f>
        <v>53.18</v>
      </c>
      <c r="N8" s="28" t="s">
        <v>352</v>
      </c>
    </row>
    <row r="9" spans="1:14" s="47" customFormat="1" ht="15">
      <c r="A9" s="25">
        <v>2</v>
      </c>
      <c r="B9" s="44">
        <v>34</v>
      </c>
      <c r="C9" s="27" t="s">
        <v>340</v>
      </c>
      <c r="D9" s="25" t="s">
        <v>341</v>
      </c>
      <c r="E9" s="27" t="s">
        <v>33</v>
      </c>
      <c r="F9" s="82">
        <v>36.02</v>
      </c>
      <c r="G9" s="82">
        <v>35.48</v>
      </c>
      <c r="H9" s="82">
        <v>41.63</v>
      </c>
      <c r="I9" s="95"/>
      <c r="J9" s="82" t="s">
        <v>419</v>
      </c>
      <c r="K9" s="82" t="s">
        <v>419</v>
      </c>
      <c r="L9" s="82">
        <v>36.19</v>
      </c>
      <c r="M9" s="82">
        <f>MAX(F9:H9,J9:L9)</f>
        <v>41.63</v>
      </c>
      <c r="N9" s="28" t="s">
        <v>169</v>
      </c>
    </row>
    <row r="10" spans="1:14" s="47" customFormat="1" ht="15">
      <c r="A10" s="25">
        <v>3</v>
      </c>
      <c r="B10" s="44">
        <v>4</v>
      </c>
      <c r="C10" s="27" t="s">
        <v>318</v>
      </c>
      <c r="D10" s="25" t="s">
        <v>319</v>
      </c>
      <c r="E10" s="27" t="s">
        <v>226</v>
      </c>
      <c r="F10" s="82">
        <v>38.71</v>
      </c>
      <c r="G10" s="82">
        <v>41.01</v>
      </c>
      <c r="H10" s="82" t="s">
        <v>419</v>
      </c>
      <c r="I10" s="95"/>
      <c r="J10" s="82">
        <v>33.58</v>
      </c>
      <c r="K10" s="82" t="s">
        <v>419</v>
      </c>
      <c r="L10" s="82">
        <v>37.52</v>
      </c>
      <c r="M10" s="82">
        <f>MAX(F10:H10,J10:L10)</f>
        <v>41.01</v>
      </c>
      <c r="N10" s="28" t="s">
        <v>325</v>
      </c>
    </row>
    <row r="11" spans="1:14" s="47" customFormat="1" ht="15">
      <c r="A11" s="25">
        <v>4</v>
      </c>
      <c r="B11" s="44">
        <v>149</v>
      </c>
      <c r="C11" s="27" t="s">
        <v>332</v>
      </c>
      <c r="D11" s="25" t="s">
        <v>333</v>
      </c>
      <c r="E11" s="27" t="s">
        <v>21</v>
      </c>
      <c r="F11" s="82">
        <v>32.89</v>
      </c>
      <c r="G11" s="82">
        <v>34.35</v>
      </c>
      <c r="H11" s="82">
        <v>35.47</v>
      </c>
      <c r="I11" s="95"/>
      <c r="J11" s="82">
        <v>36.59</v>
      </c>
      <c r="K11" s="82">
        <v>35.57</v>
      </c>
      <c r="L11" s="82">
        <v>37.16</v>
      </c>
      <c r="M11" s="82">
        <f>MAX(F11:H11,J11:L11)</f>
        <v>37.16</v>
      </c>
      <c r="N11" s="28" t="s">
        <v>104</v>
      </c>
    </row>
    <row r="12" spans="1:14" s="47" customFormat="1" ht="15">
      <c r="A12" s="25">
        <v>5</v>
      </c>
      <c r="B12" s="44">
        <v>78</v>
      </c>
      <c r="C12" s="27" t="s">
        <v>334</v>
      </c>
      <c r="D12" s="25" t="s">
        <v>335</v>
      </c>
      <c r="E12" s="27" t="s">
        <v>355</v>
      </c>
      <c r="F12" s="82">
        <v>35.64</v>
      </c>
      <c r="G12" s="82">
        <v>36.73</v>
      </c>
      <c r="H12" s="82" t="s">
        <v>419</v>
      </c>
      <c r="I12" s="95"/>
      <c r="J12" s="82" t="s">
        <v>419</v>
      </c>
      <c r="K12" s="82" t="s">
        <v>419</v>
      </c>
      <c r="L12" s="82" t="s">
        <v>419</v>
      </c>
      <c r="M12" s="82">
        <f>MAX(F12:H12,J12:L12)</f>
        <v>36.73</v>
      </c>
      <c r="N12" s="28" t="s">
        <v>356</v>
      </c>
    </row>
    <row r="13" spans="1:14" s="47" customFormat="1" ht="15">
      <c r="A13" s="25">
        <v>6</v>
      </c>
      <c r="B13" s="44">
        <v>35</v>
      </c>
      <c r="C13" s="27" t="s">
        <v>167</v>
      </c>
      <c r="D13" s="25" t="s">
        <v>168</v>
      </c>
      <c r="E13" s="27" t="s">
        <v>33</v>
      </c>
      <c r="F13" s="82">
        <v>36.59</v>
      </c>
      <c r="G13" s="82">
        <v>32.63</v>
      </c>
      <c r="H13" s="82">
        <v>32.01</v>
      </c>
      <c r="I13" s="95"/>
      <c r="J13" s="82">
        <v>33.96</v>
      </c>
      <c r="K13" s="82">
        <v>32.75</v>
      </c>
      <c r="L13" s="82">
        <v>34.21</v>
      </c>
      <c r="M13" s="82">
        <f>MAX(F13:H13,J13:L13)</f>
        <v>36.59</v>
      </c>
      <c r="N13" s="28" t="s">
        <v>169</v>
      </c>
    </row>
    <row r="14" spans="1:14" s="47" customFormat="1" ht="15">
      <c r="A14" s="25">
        <v>7</v>
      </c>
      <c r="B14" s="44">
        <v>40</v>
      </c>
      <c r="C14" s="27" t="s">
        <v>344</v>
      </c>
      <c r="D14" s="25" t="s">
        <v>345</v>
      </c>
      <c r="E14" s="27" t="s">
        <v>33</v>
      </c>
      <c r="F14" s="82" t="s">
        <v>419</v>
      </c>
      <c r="G14" s="82">
        <v>31.73</v>
      </c>
      <c r="H14" s="82">
        <v>35.99</v>
      </c>
      <c r="I14" s="95"/>
      <c r="J14" s="82" t="s">
        <v>419</v>
      </c>
      <c r="K14" s="82">
        <v>34.84</v>
      </c>
      <c r="L14" s="82">
        <v>36.36</v>
      </c>
      <c r="M14" s="82">
        <f>MAX(F14:H14,J14:L14)</f>
        <v>36.36</v>
      </c>
      <c r="N14" s="28" t="s">
        <v>118</v>
      </c>
    </row>
    <row r="15" spans="1:14" s="47" customFormat="1" ht="15">
      <c r="A15" s="25">
        <v>8</v>
      </c>
      <c r="B15" s="44">
        <v>162</v>
      </c>
      <c r="C15" s="27" t="s">
        <v>315</v>
      </c>
      <c r="D15" s="25">
        <v>1999</v>
      </c>
      <c r="E15" s="27"/>
      <c r="F15" s="82">
        <v>35.54</v>
      </c>
      <c r="G15" s="82">
        <v>31.57</v>
      </c>
      <c r="H15" s="82">
        <v>33.87</v>
      </c>
      <c r="I15" s="95"/>
      <c r="J15" s="82">
        <v>34.56</v>
      </c>
      <c r="K15" s="82" t="s">
        <v>419</v>
      </c>
      <c r="L15" s="82">
        <v>35.84</v>
      </c>
      <c r="M15" s="82">
        <f>MAX(F15:H15,J15:L15)</f>
        <v>35.84</v>
      </c>
      <c r="N15" s="32" t="s">
        <v>324</v>
      </c>
    </row>
    <row r="16" spans="1:14" s="47" customFormat="1" ht="15">
      <c r="A16" s="25">
        <v>9</v>
      </c>
      <c r="B16" s="44">
        <v>89</v>
      </c>
      <c r="C16" s="27" t="s">
        <v>328</v>
      </c>
      <c r="D16" s="25" t="s">
        <v>329</v>
      </c>
      <c r="E16" s="27" t="s">
        <v>353</v>
      </c>
      <c r="F16" s="82">
        <v>29.78</v>
      </c>
      <c r="G16" s="82">
        <v>33.26</v>
      </c>
      <c r="H16" s="82">
        <v>34.95</v>
      </c>
      <c r="I16" s="95"/>
      <c r="J16" s="82"/>
      <c r="K16" s="82"/>
      <c r="L16" s="82"/>
      <c r="M16" s="82">
        <f>MAX(F16:H16,J16:L16)</f>
        <v>34.95</v>
      </c>
      <c r="N16" s="32" t="s">
        <v>354</v>
      </c>
    </row>
    <row r="17" spans="1:14" s="47" customFormat="1" ht="15">
      <c r="A17" s="25">
        <v>10</v>
      </c>
      <c r="B17" s="44">
        <v>122</v>
      </c>
      <c r="C17" s="27" t="s">
        <v>330</v>
      </c>
      <c r="D17" s="25" t="s">
        <v>331</v>
      </c>
      <c r="E17" s="27" t="s">
        <v>220</v>
      </c>
      <c r="F17" s="82">
        <v>32.76</v>
      </c>
      <c r="G17" s="82" t="s">
        <v>419</v>
      </c>
      <c r="H17" s="82" t="s">
        <v>419</v>
      </c>
      <c r="I17" s="95"/>
      <c r="J17" s="82"/>
      <c r="K17" s="82"/>
      <c r="L17" s="82"/>
      <c r="M17" s="82">
        <f>MAX(F17:H17,J17:L17)</f>
        <v>32.76</v>
      </c>
      <c r="N17" s="28" t="s">
        <v>221</v>
      </c>
    </row>
    <row r="18" spans="1:14" s="47" customFormat="1" ht="15">
      <c r="A18" s="25">
        <v>11</v>
      </c>
      <c r="B18" s="44">
        <v>148</v>
      </c>
      <c r="C18" s="27" t="s">
        <v>342</v>
      </c>
      <c r="D18" s="25" t="s">
        <v>343</v>
      </c>
      <c r="E18" s="27" t="s">
        <v>21</v>
      </c>
      <c r="F18" s="82">
        <v>30.68</v>
      </c>
      <c r="G18" s="82">
        <v>31.48</v>
      </c>
      <c r="H18" s="82">
        <v>32.73</v>
      </c>
      <c r="I18" s="95"/>
      <c r="J18" s="82"/>
      <c r="K18" s="82"/>
      <c r="L18" s="82"/>
      <c r="M18" s="82">
        <f>MAX(F18:H18,J18:L18)</f>
        <v>32.73</v>
      </c>
      <c r="N18" s="28" t="s">
        <v>104</v>
      </c>
    </row>
    <row r="19" spans="1:14" s="47" customFormat="1" ht="15">
      <c r="A19" s="25">
        <v>12</v>
      </c>
      <c r="B19" s="44">
        <v>140</v>
      </c>
      <c r="C19" s="27" t="s">
        <v>336</v>
      </c>
      <c r="D19" s="43" t="s">
        <v>337</v>
      </c>
      <c r="E19" s="27" t="s">
        <v>21</v>
      </c>
      <c r="F19" s="82">
        <v>29.01</v>
      </c>
      <c r="G19" s="82">
        <v>31.39</v>
      </c>
      <c r="H19" s="82">
        <v>31.8</v>
      </c>
      <c r="I19" s="95"/>
      <c r="J19" s="82"/>
      <c r="K19" s="82"/>
      <c r="L19" s="82"/>
      <c r="M19" s="82">
        <f>MAX(F19:H19,J19:L19)</f>
        <v>31.8</v>
      </c>
      <c r="N19" s="28" t="s">
        <v>121</v>
      </c>
    </row>
    <row r="20" spans="1:14" s="47" customFormat="1" ht="15">
      <c r="A20" s="25">
        <v>13</v>
      </c>
      <c r="B20" s="44">
        <v>156</v>
      </c>
      <c r="C20" s="27" t="s">
        <v>346</v>
      </c>
      <c r="D20" s="25" t="s">
        <v>347</v>
      </c>
      <c r="E20" s="27" t="s">
        <v>21</v>
      </c>
      <c r="F20" s="82">
        <v>27.02</v>
      </c>
      <c r="G20" s="82">
        <v>26.79</v>
      </c>
      <c r="H20" s="82" t="s">
        <v>419</v>
      </c>
      <c r="I20" s="95"/>
      <c r="J20" s="82"/>
      <c r="K20" s="82"/>
      <c r="L20" s="82"/>
      <c r="M20" s="82">
        <f>MAX(F20:H20,J20:L20)</f>
        <v>27.02</v>
      </c>
      <c r="N20" s="28" t="s">
        <v>104</v>
      </c>
    </row>
    <row r="21" spans="1:14" s="47" customFormat="1" ht="15">
      <c r="A21" s="25">
        <v>14</v>
      </c>
      <c r="B21" s="44">
        <v>41</v>
      </c>
      <c r="C21" s="27" t="s">
        <v>348</v>
      </c>
      <c r="D21" s="25" t="s">
        <v>349</v>
      </c>
      <c r="E21" s="27" t="s">
        <v>33</v>
      </c>
      <c r="F21" s="82" t="s">
        <v>419</v>
      </c>
      <c r="G21" s="82" t="s">
        <v>419</v>
      </c>
      <c r="H21" s="82">
        <v>26.8</v>
      </c>
      <c r="I21" s="95"/>
      <c r="J21" s="82"/>
      <c r="K21" s="82"/>
      <c r="L21" s="82"/>
      <c r="M21" s="82">
        <f>MAX(F21:H21,J21:L21)</f>
        <v>26.8</v>
      </c>
      <c r="N21" s="28" t="s">
        <v>56</v>
      </c>
    </row>
    <row r="22" spans="1:14" s="47" customFormat="1" ht="15">
      <c r="A22" s="25">
        <v>15</v>
      </c>
      <c r="B22" s="44">
        <v>93</v>
      </c>
      <c r="C22" s="27" t="s">
        <v>268</v>
      </c>
      <c r="D22" s="25" t="s">
        <v>269</v>
      </c>
      <c r="E22" s="27" t="s">
        <v>223</v>
      </c>
      <c r="F22" s="82">
        <v>25.02</v>
      </c>
      <c r="G22" s="82">
        <v>23.3</v>
      </c>
      <c r="H22" s="82">
        <v>25.51</v>
      </c>
      <c r="I22" s="95"/>
      <c r="J22" s="82"/>
      <c r="K22" s="82"/>
      <c r="L22" s="82"/>
      <c r="M22" s="82">
        <f>MAX(F22:H22,J22:L22)</f>
        <v>25.51</v>
      </c>
      <c r="N22" s="28" t="s">
        <v>224</v>
      </c>
    </row>
    <row r="23" spans="1:14" s="47" customFormat="1" ht="15">
      <c r="A23" s="25">
        <v>16</v>
      </c>
      <c r="B23" s="44">
        <v>154</v>
      </c>
      <c r="C23" s="27" t="s">
        <v>350</v>
      </c>
      <c r="D23" s="25" t="s">
        <v>306</v>
      </c>
      <c r="E23" s="27" t="s">
        <v>21</v>
      </c>
      <c r="F23" s="82" t="s">
        <v>419</v>
      </c>
      <c r="G23" s="82">
        <v>21.8</v>
      </c>
      <c r="H23" s="82">
        <v>21.72</v>
      </c>
      <c r="I23" s="95"/>
      <c r="J23" s="82"/>
      <c r="K23" s="82"/>
      <c r="L23" s="82"/>
      <c r="M23" s="82">
        <f>MAX(F23:H23,J23:L23)</f>
        <v>21.8</v>
      </c>
      <c r="N23" s="28" t="s">
        <v>104</v>
      </c>
    </row>
    <row r="24" spans="1:14" s="47" customFormat="1" ht="15">
      <c r="A24" s="25">
        <v>17</v>
      </c>
      <c r="B24" s="44">
        <v>15</v>
      </c>
      <c r="C24" s="27" t="s">
        <v>338</v>
      </c>
      <c r="D24" s="25" t="s">
        <v>339</v>
      </c>
      <c r="E24" s="27" t="s">
        <v>17</v>
      </c>
      <c r="F24" s="82">
        <v>16.63</v>
      </c>
      <c r="G24" s="82" t="s">
        <v>419</v>
      </c>
      <c r="H24" s="82" t="s">
        <v>419</v>
      </c>
      <c r="I24" s="95"/>
      <c r="J24" s="82"/>
      <c r="K24" s="82"/>
      <c r="L24" s="82"/>
      <c r="M24" s="82">
        <f>MAX(F24:H24,J24:L24)</f>
        <v>16.63</v>
      </c>
      <c r="N24" s="28" t="s">
        <v>25</v>
      </c>
    </row>
  </sheetData>
  <sheetProtection/>
  <mergeCells count="2">
    <mergeCell ref="A1:M1"/>
    <mergeCell ref="A5:M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="80" zoomScaleNormal="80" zoomScalePageLayoutView="0" workbookViewId="0" topLeftCell="A4">
      <selection activeCell="P19" sqref="P19"/>
    </sheetView>
  </sheetViews>
  <sheetFormatPr defaultColWidth="11.421875" defaultRowHeight="12.75"/>
  <cols>
    <col min="1" max="1" width="5.00390625" style="41" customWidth="1"/>
    <col min="2" max="2" width="5.421875" style="41" customWidth="1"/>
    <col min="3" max="3" width="23.421875" style="18" customWidth="1"/>
    <col min="4" max="4" width="10.28125" style="17" bestFit="1" customWidth="1"/>
    <col min="5" max="5" width="22.00390625" style="18" bestFit="1" customWidth="1"/>
    <col min="6" max="8" width="7.57421875" style="18" customWidth="1"/>
    <col min="9" max="13" width="7.57421875" style="14" customWidth="1"/>
    <col min="14" max="14" width="22.8515625" style="33" hidden="1" customWidth="1"/>
    <col min="15" max="16384" width="11.421875" style="14" customWidth="1"/>
  </cols>
  <sheetData>
    <row r="1" spans="1:22" ht="20.25">
      <c r="A1" s="103" t="s">
        <v>41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65"/>
      <c r="O1" s="15"/>
      <c r="P1" s="15"/>
      <c r="Q1" s="15"/>
      <c r="R1" s="15"/>
      <c r="S1" s="15"/>
      <c r="T1" s="15"/>
      <c r="U1" s="16"/>
      <c r="V1" s="16"/>
    </row>
    <row r="2" spans="1:22" ht="20.25">
      <c r="A2" s="38"/>
      <c r="B2" s="38"/>
      <c r="C2" s="50"/>
      <c r="D2" s="74"/>
      <c r="E2" s="50"/>
      <c r="F2" s="50"/>
      <c r="G2" s="50"/>
      <c r="H2" s="50"/>
      <c r="I2" s="50"/>
      <c r="J2" s="50"/>
      <c r="K2" s="50"/>
      <c r="L2" s="50"/>
      <c r="M2" s="50"/>
      <c r="N2" s="65"/>
      <c r="O2" s="15"/>
      <c r="P2" s="15"/>
      <c r="Q2" s="15"/>
      <c r="R2" s="15"/>
      <c r="S2" s="15"/>
      <c r="T2" s="15"/>
      <c r="U2" s="16"/>
      <c r="V2" s="16"/>
    </row>
    <row r="3" spans="1:22" ht="20.25">
      <c r="A3" s="39"/>
      <c r="B3" s="57"/>
      <c r="C3" s="37" t="s">
        <v>42</v>
      </c>
      <c r="D3" s="51"/>
      <c r="E3" s="52"/>
      <c r="F3" s="55"/>
      <c r="G3" s="53"/>
      <c r="H3" s="53"/>
      <c r="I3" s="55"/>
      <c r="J3" s="58"/>
      <c r="K3" s="61"/>
      <c r="L3" s="61"/>
      <c r="M3" s="41"/>
      <c r="T3" s="18"/>
      <c r="U3" s="16"/>
      <c r="V3" s="16"/>
    </row>
    <row r="4" spans="1:22" ht="20.25">
      <c r="A4" s="39"/>
      <c r="B4" s="57"/>
      <c r="C4" s="56">
        <v>42133</v>
      </c>
      <c r="D4" s="51"/>
      <c r="E4" s="52"/>
      <c r="F4" s="55"/>
      <c r="G4" s="53"/>
      <c r="H4" s="53"/>
      <c r="I4" s="55"/>
      <c r="J4" s="58"/>
      <c r="K4" s="61"/>
      <c r="L4" s="61"/>
      <c r="M4" s="41"/>
      <c r="T4" s="18"/>
      <c r="U4" s="16"/>
      <c r="V4" s="16"/>
    </row>
    <row r="5" spans="2:21" ht="15.75">
      <c r="B5" s="57"/>
      <c r="C5" s="77"/>
      <c r="D5" s="57"/>
      <c r="E5" s="105" t="s">
        <v>414</v>
      </c>
      <c r="F5" s="105"/>
      <c r="G5" s="105"/>
      <c r="H5" s="105"/>
      <c r="I5" s="105"/>
      <c r="J5" s="58"/>
      <c r="K5" s="61"/>
      <c r="L5" s="61"/>
      <c r="M5" s="41"/>
      <c r="T5" s="18"/>
      <c r="U5" s="18"/>
    </row>
    <row r="6" spans="2:13" ht="12.75">
      <c r="B6" s="57"/>
      <c r="C6" s="61"/>
      <c r="D6" s="57"/>
      <c r="E6" s="41"/>
      <c r="F6" s="41"/>
      <c r="G6" s="41"/>
      <c r="H6" s="41"/>
      <c r="I6" s="61"/>
      <c r="J6" s="61"/>
      <c r="K6" s="61"/>
      <c r="L6" s="41"/>
      <c r="M6" s="41"/>
    </row>
    <row r="7" spans="1:14" s="64" customFormat="1" ht="25.5">
      <c r="A7" s="35" t="s">
        <v>4</v>
      </c>
      <c r="B7" s="36" t="s">
        <v>1</v>
      </c>
      <c r="C7" s="35" t="s">
        <v>2</v>
      </c>
      <c r="D7" s="36" t="s">
        <v>3</v>
      </c>
      <c r="E7" s="35" t="s">
        <v>9</v>
      </c>
      <c r="F7" s="75">
        <v>1</v>
      </c>
      <c r="G7" s="75">
        <v>2</v>
      </c>
      <c r="H7" s="75">
        <v>3</v>
      </c>
      <c r="I7" s="36"/>
      <c r="J7" s="35">
        <v>4</v>
      </c>
      <c r="K7" s="35">
        <v>5</v>
      </c>
      <c r="L7" s="35">
        <v>6</v>
      </c>
      <c r="M7" s="35" t="s">
        <v>6</v>
      </c>
      <c r="N7" s="66"/>
    </row>
    <row r="8" spans="1:14" s="47" customFormat="1" ht="15">
      <c r="A8" s="25">
        <v>1</v>
      </c>
      <c r="B8" s="44">
        <v>174</v>
      </c>
      <c r="C8" s="27" t="s">
        <v>359</v>
      </c>
      <c r="D8" s="25" t="s">
        <v>360</v>
      </c>
      <c r="E8" s="27" t="s">
        <v>361</v>
      </c>
      <c r="F8" s="82">
        <v>54.65</v>
      </c>
      <c r="G8" s="82">
        <v>55.29</v>
      </c>
      <c r="H8" s="82">
        <v>48.26</v>
      </c>
      <c r="I8" s="95"/>
      <c r="J8" s="82" t="s">
        <v>419</v>
      </c>
      <c r="K8" s="82" t="s">
        <v>419</v>
      </c>
      <c r="L8" s="82" t="s">
        <v>419</v>
      </c>
      <c r="M8" s="82">
        <f>MAX(F8:H8,J8:L8)</f>
        <v>55.29</v>
      </c>
      <c r="N8" s="28" t="s">
        <v>362</v>
      </c>
    </row>
    <row r="9" spans="1:14" s="47" customFormat="1" ht="15">
      <c r="A9" s="25">
        <v>2</v>
      </c>
      <c r="B9" s="44">
        <v>114</v>
      </c>
      <c r="C9" s="27" t="s">
        <v>365</v>
      </c>
      <c r="D9" s="25" t="s">
        <v>366</v>
      </c>
      <c r="E9" s="27" t="s">
        <v>52</v>
      </c>
      <c r="F9" s="82">
        <v>48.76</v>
      </c>
      <c r="G9" s="82">
        <v>55.21</v>
      </c>
      <c r="H9" s="82" t="s">
        <v>419</v>
      </c>
      <c r="I9" s="95"/>
      <c r="J9" s="82" t="s">
        <v>419</v>
      </c>
      <c r="K9" s="82" t="s">
        <v>419</v>
      </c>
      <c r="L9" s="82">
        <v>54.25</v>
      </c>
      <c r="M9" s="82">
        <f>MAX(F9:H9,J9:L9)</f>
        <v>55.21</v>
      </c>
      <c r="N9" s="28" t="s">
        <v>367</v>
      </c>
    </row>
    <row r="10" spans="1:14" s="47" customFormat="1" ht="15">
      <c r="A10" s="25">
        <v>3</v>
      </c>
      <c r="B10" s="44">
        <v>1</v>
      </c>
      <c r="C10" s="27" t="s">
        <v>368</v>
      </c>
      <c r="D10" s="25" t="s">
        <v>369</v>
      </c>
      <c r="E10" s="27" t="s">
        <v>370</v>
      </c>
      <c r="F10" s="82">
        <v>43.55</v>
      </c>
      <c r="G10" s="82">
        <v>40.76</v>
      </c>
      <c r="H10" s="82">
        <v>43.31</v>
      </c>
      <c r="I10" s="95"/>
      <c r="J10" s="82">
        <v>46.75</v>
      </c>
      <c r="K10" s="82">
        <v>46.73</v>
      </c>
      <c r="L10" s="82">
        <v>46.28</v>
      </c>
      <c r="M10" s="82">
        <f>MAX(F10:H10,J10:L10)</f>
        <v>46.75</v>
      </c>
      <c r="N10" s="28" t="s">
        <v>371</v>
      </c>
    </row>
    <row r="11" spans="1:14" s="47" customFormat="1" ht="15">
      <c r="A11" s="25">
        <v>4</v>
      </c>
      <c r="B11" s="44">
        <v>121</v>
      </c>
      <c r="C11" s="27" t="s">
        <v>363</v>
      </c>
      <c r="D11" s="25" t="s">
        <v>364</v>
      </c>
      <c r="E11" s="27" t="s">
        <v>220</v>
      </c>
      <c r="F11" s="82">
        <v>43.74</v>
      </c>
      <c r="G11" s="82" t="s">
        <v>419</v>
      </c>
      <c r="H11" s="82" t="s">
        <v>419</v>
      </c>
      <c r="I11" s="95"/>
      <c r="J11" s="82" t="s">
        <v>419</v>
      </c>
      <c r="K11" s="82">
        <v>43.78</v>
      </c>
      <c r="L11" s="82">
        <v>42.16</v>
      </c>
      <c r="M11" s="82">
        <f>MAX(F11:H11,J11:L11)</f>
        <v>43.78</v>
      </c>
      <c r="N11" s="28" t="s">
        <v>293</v>
      </c>
    </row>
    <row r="12" spans="1:14" s="47" customFormat="1" ht="15">
      <c r="A12" s="25">
        <v>5</v>
      </c>
      <c r="B12" s="44">
        <v>18</v>
      </c>
      <c r="C12" s="27" t="s">
        <v>86</v>
      </c>
      <c r="D12" s="25" t="s">
        <v>87</v>
      </c>
      <c r="E12" s="27" t="s">
        <v>17</v>
      </c>
      <c r="F12" s="82">
        <v>35.49</v>
      </c>
      <c r="G12" s="82" t="s">
        <v>419</v>
      </c>
      <c r="H12" s="82" t="s">
        <v>419</v>
      </c>
      <c r="I12" s="95"/>
      <c r="J12" s="82">
        <v>32.28</v>
      </c>
      <c r="K12" s="82">
        <v>32.58</v>
      </c>
      <c r="L12" s="82">
        <v>32.61</v>
      </c>
      <c r="M12" s="82">
        <f>MAX(F12:H12,J12:L12)</f>
        <v>35.49</v>
      </c>
      <c r="N12" s="28" t="s">
        <v>25</v>
      </c>
    </row>
    <row r="13" spans="1:14" s="47" customFormat="1" ht="15">
      <c r="A13" s="25">
        <v>6</v>
      </c>
      <c r="B13" s="44">
        <v>149</v>
      </c>
      <c r="C13" s="27" t="s">
        <v>332</v>
      </c>
      <c r="D13" s="25" t="s">
        <v>333</v>
      </c>
      <c r="E13" s="27" t="s">
        <v>21</v>
      </c>
      <c r="F13" s="82">
        <v>32.05</v>
      </c>
      <c r="G13" s="82">
        <v>32.54</v>
      </c>
      <c r="H13" s="82">
        <v>30.78</v>
      </c>
      <c r="I13" s="95"/>
      <c r="J13" s="82" t="s">
        <v>419</v>
      </c>
      <c r="K13" s="82" t="s">
        <v>419</v>
      </c>
      <c r="L13" s="82" t="s">
        <v>419</v>
      </c>
      <c r="M13" s="82">
        <f>MAX(F13:H13,J13:L13)</f>
        <v>32.54</v>
      </c>
      <c r="N13" s="28" t="s">
        <v>104</v>
      </c>
    </row>
    <row r="14" spans="1:14" s="47" customFormat="1" ht="15">
      <c r="A14" s="25">
        <v>7</v>
      </c>
      <c r="B14" s="44">
        <v>136</v>
      </c>
      <c r="C14" s="27" t="s">
        <v>357</v>
      </c>
      <c r="D14" s="25" t="s">
        <v>358</v>
      </c>
      <c r="E14" s="27" t="s">
        <v>35</v>
      </c>
      <c r="F14" s="82">
        <v>26.12</v>
      </c>
      <c r="G14" s="82">
        <v>27.47</v>
      </c>
      <c r="H14" s="82">
        <v>27.09</v>
      </c>
      <c r="I14" s="95"/>
      <c r="J14" s="82">
        <v>25.04</v>
      </c>
      <c r="K14" s="82">
        <v>25.05</v>
      </c>
      <c r="L14" s="82" t="s">
        <v>419</v>
      </c>
      <c r="M14" s="82">
        <f>MAX(F14:H14,J14:L14)</f>
        <v>27.47</v>
      </c>
      <c r="N14" s="28" t="s">
        <v>36</v>
      </c>
    </row>
    <row r="15" spans="1:14" ht="15">
      <c r="A15" s="115"/>
      <c r="B15" s="106"/>
      <c r="C15" s="28"/>
      <c r="D15" s="45"/>
      <c r="E15" s="32"/>
      <c r="F15" s="114"/>
      <c r="G15" s="114"/>
      <c r="H15" s="114"/>
      <c r="I15" s="33"/>
      <c r="J15" s="33"/>
      <c r="K15" s="33"/>
      <c r="L15" s="33"/>
      <c r="M15" s="33"/>
      <c r="N15" s="28"/>
    </row>
    <row r="16" spans="1:14" ht="15">
      <c r="A16" s="115"/>
      <c r="B16" s="106"/>
      <c r="C16" s="28"/>
      <c r="D16" s="45"/>
      <c r="E16" s="32"/>
      <c r="F16" s="114"/>
      <c r="G16" s="114"/>
      <c r="H16" s="114"/>
      <c r="I16" s="33"/>
      <c r="J16" s="33"/>
      <c r="K16" s="33"/>
      <c r="L16" s="33"/>
      <c r="M16" s="33"/>
      <c r="N16" s="28"/>
    </row>
    <row r="17" spans="1:14" ht="15">
      <c r="A17" s="115"/>
      <c r="B17" s="106"/>
      <c r="C17" s="28"/>
      <c r="D17" s="45"/>
      <c r="E17" s="32"/>
      <c r="F17" s="114"/>
      <c r="G17" s="114"/>
      <c r="H17" s="114"/>
      <c r="I17" s="33"/>
      <c r="J17" s="33"/>
      <c r="K17" s="33"/>
      <c r="L17" s="33"/>
      <c r="M17" s="33"/>
      <c r="N17" s="28"/>
    </row>
    <row r="18" spans="2:14" ht="15">
      <c r="B18" s="106"/>
      <c r="C18" s="28"/>
      <c r="D18" s="45"/>
      <c r="E18" s="32"/>
      <c r="N18" s="28"/>
    </row>
    <row r="19" spans="2:5" ht="15">
      <c r="B19" s="106"/>
      <c r="C19" s="28"/>
      <c r="D19" s="45"/>
      <c r="E19" s="32"/>
    </row>
    <row r="20" spans="2:14" ht="15">
      <c r="B20" s="106"/>
      <c r="C20" s="28"/>
      <c r="D20" s="45"/>
      <c r="E20" s="32"/>
      <c r="N20" s="28"/>
    </row>
    <row r="21" spans="2:14" ht="15">
      <c r="B21" s="106"/>
      <c r="C21" s="28"/>
      <c r="D21" s="45"/>
      <c r="E21" s="32"/>
      <c r="N21" s="28"/>
    </row>
    <row r="22" spans="2:5" ht="15">
      <c r="B22" s="106"/>
      <c r="C22" s="99"/>
      <c r="D22" s="45"/>
      <c r="E22" s="32"/>
    </row>
    <row r="32" ht="15.75">
      <c r="C32" s="69"/>
    </row>
    <row r="46" ht="15.75">
      <c r="C46" s="69"/>
    </row>
  </sheetData>
  <sheetProtection/>
  <mergeCells count="2">
    <mergeCell ref="A1:M1"/>
    <mergeCell ref="E5:I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zoomScale="80" zoomScaleNormal="80" zoomScalePageLayoutView="0" workbookViewId="0" topLeftCell="A1">
      <selection activeCell="M33" sqref="M33"/>
    </sheetView>
  </sheetViews>
  <sheetFormatPr defaultColWidth="8.8515625" defaultRowHeight="12.75"/>
  <cols>
    <col min="1" max="1" width="4.8515625" style="41" customWidth="1"/>
    <col min="2" max="2" width="6.421875" style="41" customWidth="1"/>
    <col min="3" max="3" width="22.28125" style="14" customWidth="1"/>
    <col min="4" max="4" width="10.28125" style="19" customWidth="1"/>
    <col min="5" max="5" width="21.28125" style="20" customWidth="1"/>
    <col min="6" max="6" width="10.7109375" style="18" bestFit="1" customWidth="1"/>
    <col min="7" max="7" width="5.00390625" style="18" bestFit="1" customWidth="1"/>
    <col min="8" max="8" width="9.28125" style="18" customWidth="1"/>
    <col min="9" max="9" width="4.7109375" style="19" bestFit="1" customWidth="1"/>
    <col min="10" max="10" width="5.7109375" style="18" customWidth="1"/>
    <col min="11" max="11" width="25.140625" style="14" hidden="1" customWidth="1"/>
    <col min="12" max="16384" width="8.8515625" style="14" customWidth="1"/>
  </cols>
  <sheetData>
    <row r="1" spans="1:10" ht="20.25">
      <c r="A1" s="103" t="s">
        <v>41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5.75">
      <c r="A2" s="38"/>
      <c r="B2" s="38"/>
      <c r="C2" s="50"/>
      <c r="D2" s="50"/>
      <c r="E2" s="50"/>
      <c r="F2" s="50"/>
      <c r="G2" s="50"/>
      <c r="H2" s="50"/>
      <c r="I2" s="50"/>
      <c r="J2" s="50"/>
    </row>
    <row r="3" spans="1:10" ht="20.25">
      <c r="A3" s="39"/>
      <c r="B3" s="40"/>
      <c r="C3" s="37" t="s">
        <v>42</v>
      </c>
      <c r="D3" s="51"/>
      <c r="E3" s="52"/>
      <c r="F3" s="53"/>
      <c r="G3" s="53"/>
      <c r="H3" s="54"/>
      <c r="I3" s="55"/>
      <c r="J3" s="54"/>
    </row>
    <row r="4" spans="2:10" ht="15.75">
      <c r="B4" s="40"/>
      <c r="C4" s="56">
        <v>42133</v>
      </c>
      <c r="D4" s="57"/>
      <c r="E4" s="58"/>
      <c r="F4" s="59"/>
      <c r="G4" s="59"/>
      <c r="H4" s="54"/>
      <c r="I4" s="57"/>
      <c r="J4" s="54"/>
    </row>
    <row r="5" spans="1:10" ht="15.75">
      <c r="A5" s="104" t="s">
        <v>431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3:10" ht="12.75">
      <c r="C6" s="60"/>
      <c r="D6" s="57"/>
      <c r="E6" s="58"/>
      <c r="F6" s="54"/>
      <c r="G6" s="54"/>
      <c r="H6" s="54"/>
      <c r="I6" s="40"/>
      <c r="J6" s="54"/>
    </row>
    <row r="7" spans="1:10" s="21" customFormat="1" ht="25.5">
      <c r="A7" s="35" t="s">
        <v>0</v>
      </c>
      <c r="B7" s="35" t="s">
        <v>1</v>
      </c>
      <c r="C7" s="35" t="s">
        <v>2</v>
      </c>
      <c r="D7" s="36" t="s">
        <v>3</v>
      </c>
      <c r="E7" s="35" t="s">
        <v>9</v>
      </c>
      <c r="F7" s="35" t="s">
        <v>10</v>
      </c>
      <c r="G7" s="35" t="s">
        <v>40</v>
      </c>
      <c r="H7" s="36" t="s">
        <v>11</v>
      </c>
      <c r="I7" s="36" t="s">
        <v>40</v>
      </c>
      <c r="J7" s="36" t="s">
        <v>44</v>
      </c>
    </row>
    <row r="8" spans="1:13" s="22" customFormat="1" ht="15">
      <c r="A8" s="25">
        <v>1</v>
      </c>
      <c r="B8" s="44">
        <v>173</v>
      </c>
      <c r="C8" s="24" t="s">
        <v>147</v>
      </c>
      <c r="D8" s="25" t="s">
        <v>148</v>
      </c>
      <c r="E8" s="27" t="s">
        <v>14</v>
      </c>
      <c r="F8" s="82">
        <v>13.17</v>
      </c>
      <c r="G8" s="81">
        <v>-0.5</v>
      </c>
      <c r="H8" s="81"/>
      <c r="I8" s="81"/>
      <c r="J8" s="82"/>
      <c r="K8" s="28" t="s">
        <v>15</v>
      </c>
      <c r="L8" s="14"/>
      <c r="M8" s="14"/>
    </row>
    <row r="9" spans="1:13" s="22" customFormat="1" ht="15">
      <c r="A9" s="25">
        <v>2</v>
      </c>
      <c r="B9" s="44">
        <v>56</v>
      </c>
      <c r="C9" s="27" t="s">
        <v>149</v>
      </c>
      <c r="D9" s="25" t="s">
        <v>150</v>
      </c>
      <c r="E9" s="27" t="s">
        <v>126</v>
      </c>
      <c r="F9" s="82">
        <v>13.16</v>
      </c>
      <c r="G9" s="81">
        <v>-0.5</v>
      </c>
      <c r="H9" s="81"/>
      <c r="I9" s="81"/>
      <c r="J9" s="82" t="s">
        <v>45</v>
      </c>
      <c r="K9" s="28" t="s">
        <v>26</v>
      </c>
      <c r="L9" s="14"/>
      <c r="M9" s="14"/>
    </row>
    <row r="10" spans="1:11" s="22" customFormat="1" ht="15">
      <c r="A10" s="25">
        <v>3</v>
      </c>
      <c r="B10" s="44">
        <v>175</v>
      </c>
      <c r="C10" s="29" t="s">
        <v>57</v>
      </c>
      <c r="D10" s="30" t="s">
        <v>58</v>
      </c>
      <c r="E10" s="27" t="s">
        <v>29</v>
      </c>
      <c r="F10" s="82">
        <v>12.69</v>
      </c>
      <c r="G10" s="81">
        <v>0.5</v>
      </c>
      <c r="H10" s="81"/>
      <c r="I10" s="81"/>
      <c r="J10" s="82"/>
      <c r="K10" s="28" t="s">
        <v>59</v>
      </c>
    </row>
    <row r="11" spans="1:13" s="22" customFormat="1" ht="15">
      <c r="A11" s="25">
        <v>4</v>
      </c>
      <c r="B11" s="44">
        <v>172</v>
      </c>
      <c r="C11" s="24" t="s">
        <v>159</v>
      </c>
      <c r="D11" s="25" t="s">
        <v>160</v>
      </c>
      <c r="E11" s="27" t="s">
        <v>14</v>
      </c>
      <c r="F11" s="82">
        <v>12.47</v>
      </c>
      <c r="G11" s="81">
        <v>-0.5</v>
      </c>
      <c r="H11" s="81"/>
      <c r="I11" s="81"/>
      <c r="J11" s="82"/>
      <c r="K11" s="28" t="s">
        <v>15</v>
      </c>
      <c r="L11" s="14"/>
      <c r="M11" s="14"/>
    </row>
    <row r="12" spans="1:13" s="22" customFormat="1" ht="15">
      <c r="A12" s="25">
        <v>5</v>
      </c>
      <c r="B12" s="79">
        <v>200</v>
      </c>
      <c r="C12" s="80" t="s">
        <v>415</v>
      </c>
      <c r="D12" s="43" t="s">
        <v>416</v>
      </c>
      <c r="E12" s="80" t="s">
        <v>417</v>
      </c>
      <c r="F12" s="91">
        <v>12.6</v>
      </c>
      <c r="G12" s="81">
        <v>-0.3</v>
      </c>
      <c r="H12" s="90"/>
      <c r="I12" s="90"/>
      <c r="J12" s="91"/>
      <c r="K12" s="28"/>
      <c r="L12" s="78"/>
      <c r="M12" s="78"/>
    </row>
    <row r="13" spans="1:11" s="22" customFormat="1" ht="15">
      <c r="A13" s="25">
        <v>6</v>
      </c>
      <c r="B13" s="44">
        <v>28</v>
      </c>
      <c r="C13" s="27" t="s">
        <v>78</v>
      </c>
      <c r="D13" s="25" t="s">
        <v>79</v>
      </c>
      <c r="E13" s="27" t="s">
        <v>80</v>
      </c>
      <c r="F13" s="82">
        <v>12.75</v>
      </c>
      <c r="G13" s="81">
        <v>0</v>
      </c>
      <c r="H13" s="81"/>
      <c r="I13" s="81"/>
      <c r="J13" s="82"/>
      <c r="K13" s="32"/>
    </row>
    <row r="14" spans="1:13" s="22" customFormat="1" ht="15">
      <c r="A14" s="25">
        <v>7</v>
      </c>
      <c r="B14" s="44">
        <v>171</v>
      </c>
      <c r="C14" s="24" t="s">
        <v>173</v>
      </c>
      <c r="D14" s="25" t="s">
        <v>174</v>
      </c>
      <c r="E14" s="27" t="s">
        <v>14</v>
      </c>
      <c r="F14" s="82">
        <v>12.76</v>
      </c>
      <c r="G14" s="81">
        <v>-0.5</v>
      </c>
      <c r="H14" s="81"/>
      <c r="I14" s="81"/>
      <c r="J14" s="82"/>
      <c r="K14" s="28" t="s">
        <v>15</v>
      </c>
      <c r="L14" s="14"/>
      <c r="M14" s="14"/>
    </row>
    <row r="15" spans="1:13" s="22" customFormat="1" ht="15">
      <c r="A15" s="25">
        <v>8</v>
      </c>
      <c r="B15" s="44">
        <v>131</v>
      </c>
      <c r="C15" s="27" t="s">
        <v>91</v>
      </c>
      <c r="D15" s="25" t="s">
        <v>92</v>
      </c>
      <c r="E15" s="27" t="s">
        <v>35</v>
      </c>
      <c r="F15" s="82">
        <v>13.06</v>
      </c>
      <c r="G15" s="81">
        <v>-0.8</v>
      </c>
      <c r="H15" s="81"/>
      <c r="I15" s="81"/>
      <c r="J15" s="82" t="s">
        <v>45</v>
      </c>
      <c r="K15" s="28" t="s">
        <v>36</v>
      </c>
      <c r="L15" s="33"/>
      <c r="M15" s="33"/>
    </row>
    <row r="16" spans="1:13" s="22" customFormat="1" ht="15">
      <c r="A16" s="25"/>
      <c r="B16" s="44"/>
      <c r="C16" s="24"/>
      <c r="D16" s="25"/>
      <c r="E16" s="27"/>
      <c r="F16" s="82"/>
      <c r="G16" s="81"/>
      <c r="H16" s="81"/>
      <c r="I16" s="81"/>
      <c r="J16" s="82"/>
      <c r="K16" s="28"/>
      <c r="L16" s="14"/>
      <c r="M16" s="14"/>
    </row>
    <row r="17" spans="1:13" s="22" customFormat="1" ht="15">
      <c r="A17" s="25"/>
      <c r="B17" s="44">
        <v>157</v>
      </c>
      <c r="C17" s="27" t="s">
        <v>88</v>
      </c>
      <c r="D17" s="25" t="s">
        <v>89</v>
      </c>
      <c r="E17" s="27" t="s">
        <v>21</v>
      </c>
      <c r="F17" s="82">
        <v>13.26</v>
      </c>
      <c r="G17" s="81">
        <v>0</v>
      </c>
      <c r="H17" s="81"/>
      <c r="I17" s="81"/>
      <c r="J17" s="82" t="s">
        <v>45</v>
      </c>
      <c r="K17" s="28" t="s">
        <v>90</v>
      </c>
      <c r="L17" s="33"/>
      <c r="M17" s="33"/>
    </row>
    <row r="18" spans="1:13" s="22" customFormat="1" ht="15">
      <c r="A18" s="25"/>
      <c r="B18" s="44">
        <v>160</v>
      </c>
      <c r="C18" s="27" t="s">
        <v>102</v>
      </c>
      <c r="D18" s="25" t="s">
        <v>103</v>
      </c>
      <c r="E18" s="27" t="s">
        <v>21</v>
      </c>
      <c r="F18" s="82">
        <v>13.28</v>
      </c>
      <c r="G18" s="81">
        <v>-0.8</v>
      </c>
      <c r="H18" s="81"/>
      <c r="I18" s="81"/>
      <c r="J18" s="82"/>
      <c r="K18" s="28" t="s">
        <v>104</v>
      </c>
      <c r="L18" s="33"/>
      <c r="M18" s="33"/>
    </row>
    <row r="19" spans="1:13" s="22" customFormat="1" ht="15">
      <c r="A19" s="25"/>
      <c r="B19" s="44">
        <v>80</v>
      </c>
      <c r="C19" s="27" t="s">
        <v>112</v>
      </c>
      <c r="D19" s="25" t="s">
        <v>113</v>
      </c>
      <c r="E19" s="27" t="s">
        <v>114</v>
      </c>
      <c r="F19" s="82">
        <v>13.31</v>
      </c>
      <c r="G19" s="81">
        <v>1.2</v>
      </c>
      <c r="H19" s="81"/>
      <c r="I19" s="81"/>
      <c r="J19" s="82" t="s">
        <v>45</v>
      </c>
      <c r="K19" s="28" t="s">
        <v>115</v>
      </c>
      <c r="L19" s="14"/>
      <c r="M19" s="14"/>
    </row>
    <row r="20" spans="1:13" s="22" customFormat="1" ht="15">
      <c r="A20" s="25"/>
      <c r="B20" s="44">
        <v>135</v>
      </c>
      <c r="C20" s="27" t="s">
        <v>151</v>
      </c>
      <c r="D20" s="25" t="s">
        <v>152</v>
      </c>
      <c r="E20" s="27" t="s">
        <v>35</v>
      </c>
      <c r="F20" s="82">
        <v>13.31</v>
      </c>
      <c r="G20" s="81">
        <v>-0.5</v>
      </c>
      <c r="H20" s="81"/>
      <c r="I20" s="81"/>
      <c r="J20" s="82" t="s">
        <v>45</v>
      </c>
      <c r="K20" s="28" t="s">
        <v>36</v>
      </c>
      <c r="L20" s="14"/>
      <c r="M20" s="14"/>
    </row>
    <row r="21" spans="1:13" s="22" customFormat="1" ht="15">
      <c r="A21" s="25"/>
      <c r="B21" s="44">
        <v>35</v>
      </c>
      <c r="C21" s="27" t="s">
        <v>167</v>
      </c>
      <c r="D21" s="25" t="s">
        <v>168</v>
      </c>
      <c r="E21" s="27" t="s">
        <v>33</v>
      </c>
      <c r="F21" s="82">
        <v>13.31</v>
      </c>
      <c r="G21" s="81">
        <v>-0.5</v>
      </c>
      <c r="H21" s="81"/>
      <c r="I21" s="81"/>
      <c r="J21" s="82" t="s">
        <v>45</v>
      </c>
      <c r="K21" s="28" t="s">
        <v>169</v>
      </c>
      <c r="L21" s="14"/>
      <c r="M21" s="14"/>
    </row>
    <row r="22" spans="1:13" s="22" customFormat="1" ht="15">
      <c r="A22" s="25"/>
      <c r="B22" s="44">
        <v>21</v>
      </c>
      <c r="C22" s="27" t="s">
        <v>93</v>
      </c>
      <c r="D22" s="25" t="s">
        <v>94</v>
      </c>
      <c r="E22" s="27" t="s">
        <v>17</v>
      </c>
      <c r="F22" s="82">
        <v>13.44</v>
      </c>
      <c r="G22" s="81">
        <v>-0.8</v>
      </c>
      <c r="H22" s="81"/>
      <c r="I22" s="81"/>
      <c r="J22" s="82" t="s">
        <v>45</v>
      </c>
      <c r="K22" s="28" t="s">
        <v>25</v>
      </c>
      <c r="L22" s="33"/>
      <c r="M22" s="33"/>
    </row>
    <row r="23" spans="1:13" s="22" customFormat="1" ht="15">
      <c r="A23" s="25"/>
      <c r="B23" s="44">
        <v>168</v>
      </c>
      <c r="C23" s="34" t="s">
        <v>132</v>
      </c>
      <c r="D23" s="25" t="s">
        <v>133</v>
      </c>
      <c r="E23" s="27" t="s">
        <v>14</v>
      </c>
      <c r="F23" s="82">
        <v>13.61</v>
      </c>
      <c r="G23" s="81">
        <v>-0.3</v>
      </c>
      <c r="H23" s="81"/>
      <c r="I23" s="81"/>
      <c r="J23" s="82" t="s">
        <v>45</v>
      </c>
      <c r="K23" s="28" t="s">
        <v>15</v>
      </c>
      <c r="L23" s="14"/>
      <c r="M23" s="14"/>
    </row>
    <row r="24" spans="1:13" s="22" customFormat="1" ht="15">
      <c r="A24" s="25"/>
      <c r="B24" s="44">
        <v>6</v>
      </c>
      <c r="C24" s="27" t="s">
        <v>109</v>
      </c>
      <c r="D24" s="25" t="s">
        <v>110</v>
      </c>
      <c r="E24" s="27" t="s">
        <v>18</v>
      </c>
      <c r="F24" s="82">
        <v>13.64</v>
      </c>
      <c r="G24" s="81">
        <v>1.2</v>
      </c>
      <c r="H24" s="81"/>
      <c r="I24" s="81"/>
      <c r="J24" s="82"/>
      <c r="K24" s="28" t="s">
        <v>111</v>
      </c>
      <c r="L24" s="14"/>
      <c r="M24" s="14"/>
    </row>
    <row r="25" spans="1:13" s="22" customFormat="1" ht="15">
      <c r="A25" s="25"/>
      <c r="B25" s="44">
        <v>98</v>
      </c>
      <c r="C25" s="27" t="s">
        <v>134</v>
      </c>
      <c r="D25" s="25" t="s">
        <v>135</v>
      </c>
      <c r="E25" s="27" t="s">
        <v>52</v>
      </c>
      <c r="F25" s="82">
        <v>13.66</v>
      </c>
      <c r="G25" s="81">
        <v>-0.3</v>
      </c>
      <c r="H25" s="81"/>
      <c r="I25" s="81"/>
      <c r="J25" s="82" t="s">
        <v>45</v>
      </c>
      <c r="K25" s="28" t="s">
        <v>53</v>
      </c>
      <c r="L25" s="14"/>
      <c r="M25" s="14"/>
    </row>
    <row r="26" spans="1:13" s="33" customFormat="1" ht="15">
      <c r="A26" s="25"/>
      <c r="B26" s="44">
        <v>18</v>
      </c>
      <c r="C26" s="27" t="s">
        <v>86</v>
      </c>
      <c r="D26" s="25" t="s">
        <v>87</v>
      </c>
      <c r="E26" s="27" t="s">
        <v>17</v>
      </c>
      <c r="F26" s="82">
        <v>13.68</v>
      </c>
      <c r="G26" s="81">
        <v>0</v>
      </c>
      <c r="H26" s="81"/>
      <c r="I26" s="81"/>
      <c r="J26" s="82"/>
      <c r="K26" s="28" t="s">
        <v>25</v>
      </c>
      <c r="L26" s="22"/>
      <c r="M26" s="22"/>
    </row>
    <row r="27" spans="1:13" s="33" customFormat="1" ht="15">
      <c r="A27" s="25"/>
      <c r="B27" s="44">
        <v>39</v>
      </c>
      <c r="C27" s="76" t="s">
        <v>116</v>
      </c>
      <c r="D27" s="25" t="s">
        <v>117</v>
      </c>
      <c r="E27" s="27" t="s">
        <v>33</v>
      </c>
      <c r="F27" s="82">
        <v>13.69</v>
      </c>
      <c r="G27" s="81">
        <v>1.2</v>
      </c>
      <c r="H27" s="81"/>
      <c r="I27" s="81"/>
      <c r="J27" s="82" t="s">
        <v>45</v>
      </c>
      <c r="K27" s="28" t="s">
        <v>118</v>
      </c>
      <c r="L27" s="14"/>
      <c r="M27" s="14"/>
    </row>
    <row r="28" spans="1:13" s="33" customFormat="1" ht="15">
      <c r="A28" s="25"/>
      <c r="B28" s="44">
        <v>106</v>
      </c>
      <c r="C28" s="27" t="s">
        <v>81</v>
      </c>
      <c r="D28" s="25" t="s">
        <v>82</v>
      </c>
      <c r="E28" s="27" t="s">
        <v>52</v>
      </c>
      <c r="F28" s="82">
        <v>13.71</v>
      </c>
      <c r="G28" s="81">
        <v>0</v>
      </c>
      <c r="H28" s="81"/>
      <c r="I28" s="81"/>
      <c r="J28" s="82" t="s">
        <v>45</v>
      </c>
      <c r="K28" s="28" t="s">
        <v>20</v>
      </c>
      <c r="L28" s="22"/>
      <c r="M28" s="22"/>
    </row>
    <row r="29" spans="1:13" s="33" customFormat="1" ht="15">
      <c r="A29" s="25"/>
      <c r="B29" s="44">
        <v>110</v>
      </c>
      <c r="C29" s="27" t="s">
        <v>60</v>
      </c>
      <c r="D29" s="25" t="s">
        <v>61</v>
      </c>
      <c r="E29" s="27" t="s">
        <v>52</v>
      </c>
      <c r="F29" s="82">
        <v>13.72</v>
      </c>
      <c r="G29" s="81">
        <v>0.5</v>
      </c>
      <c r="H29" s="81"/>
      <c r="I29" s="81"/>
      <c r="J29" s="82"/>
      <c r="K29" s="28" t="s">
        <v>24</v>
      </c>
      <c r="L29" s="22"/>
      <c r="M29" s="22"/>
    </row>
    <row r="30" spans="1:13" s="33" customFormat="1" ht="15">
      <c r="A30" s="25"/>
      <c r="B30" s="44">
        <v>33</v>
      </c>
      <c r="C30" s="27" t="s">
        <v>83</v>
      </c>
      <c r="D30" s="25" t="s">
        <v>84</v>
      </c>
      <c r="E30" s="27" t="s">
        <v>33</v>
      </c>
      <c r="F30" s="82">
        <v>13.72</v>
      </c>
      <c r="G30" s="81">
        <v>0</v>
      </c>
      <c r="H30" s="81"/>
      <c r="I30" s="81"/>
      <c r="J30" s="82" t="s">
        <v>45</v>
      </c>
      <c r="K30" s="28" t="s">
        <v>85</v>
      </c>
      <c r="L30" s="22"/>
      <c r="M30" s="22"/>
    </row>
    <row r="31" spans="1:13" s="33" customFormat="1" ht="15">
      <c r="A31" s="25"/>
      <c r="B31" s="44">
        <v>111</v>
      </c>
      <c r="C31" s="27" t="s">
        <v>165</v>
      </c>
      <c r="D31" s="25" t="s">
        <v>166</v>
      </c>
      <c r="E31" s="27" t="s">
        <v>52</v>
      </c>
      <c r="F31" s="82">
        <v>13.78</v>
      </c>
      <c r="G31" s="81">
        <v>-0.5</v>
      </c>
      <c r="H31" s="81"/>
      <c r="I31" s="81"/>
      <c r="J31" s="82"/>
      <c r="K31" s="28" t="s">
        <v>24</v>
      </c>
      <c r="L31" s="14"/>
      <c r="M31" s="14"/>
    </row>
    <row r="32" spans="1:11" s="33" customFormat="1" ht="15">
      <c r="A32" s="25"/>
      <c r="B32" s="44">
        <v>132</v>
      </c>
      <c r="C32" s="27" t="s">
        <v>95</v>
      </c>
      <c r="D32" s="25" t="s">
        <v>96</v>
      </c>
      <c r="E32" s="27" t="s">
        <v>35</v>
      </c>
      <c r="F32" s="82">
        <v>13.8</v>
      </c>
      <c r="G32" s="81">
        <v>-0.8</v>
      </c>
      <c r="H32" s="81"/>
      <c r="I32" s="81"/>
      <c r="J32" s="82" t="s">
        <v>45</v>
      </c>
      <c r="K32" s="28" t="s">
        <v>36</v>
      </c>
    </row>
    <row r="33" spans="1:13" s="33" customFormat="1" ht="15">
      <c r="A33" s="25"/>
      <c r="B33" s="44">
        <v>169</v>
      </c>
      <c r="C33" s="34" t="s">
        <v>157</v>
      </c>
      <c r="D33" s="25" t="s">
        <v>158</v>
      </c>
      <c r="E33" s="27" t="s">
        <v>14</v>
      </c>
      <c r="F33" s="82">
        <v>13.85</v>
      </c>
      <c r="G33" s="81">
        <v>-0.5</v>
      </c>
      <c r="H33" s="81"/>
      <c r="I33" s="81"/>
      <c r="J33" s="82" t="s">
        <v>45</v>
      </c>
      <c r="K33" s="28" t="s">
        <v>15</v>
      </c>
      <c r="L33" s="14"/>
      <c r="M33" s="14"/>
    </row>
    <row r="34" spans="1:13" s="33" customFormat="1" ht="15">
      <c r="A34" s="25"/>
      <c r="B34" s="44">
        <v>95</v>
      </c>
      <c r="C34" s="27" t="s">
        <v>136</v>
      </c>
      <c r="D34" s="25" t="s">
        <v>137</v>
      </c>
      <c r="E34" s="27" t="s">
        <v>52</v>
      </c>
      <c r="F34" s="82">
        <v>13.9</v>
      </c>
      <c r="G34" s="81">
        <v>-0.3</v>
      </c>
      <c r="H34" s="81"/>
      <c r="I34" s="81"/>
      <c r="J34" s="82" t="s">
        <v>45</v>
      </c>
      <c r="K34" s="28" t="s">
        <v>138</v>
      </c>
      <c r="L34" s="14"/>
      <c r="M34" s="14"/>
    </row>
    <row r="35" spans="1:11" s="33" customFormat="1" ht="15">
      <c r="A35" s="25"/>
      <c r="B35" s="44">
        <v>73</v>
      </c>
      <c r="C35" s="27" t="s">
        <v>97</v>
      </c>
      <c r="D35" s="25" t="s">
        <v>98</v>
      </c>
      <c r="E35" s="27" t="s">
        <v>72</v>
      </c>
      <c r="F35" s="82">
        <v>13.96</v>
      </c>
      <c r="G35" s="81">
        <v>-0.8</v>
      </c>
      <c r="H35" s="81"/>
      <c r="I35" s="81"/>
      <c r="J35" s="82" t="s">
        <v>45</v>
      </c>
      <c r="K35" s="28" t="s">
        <v>99</v>
      </c>
    </row>
    <row r="36" spans="1:11" s="33" customFormat="1" ht="15">
      <c r="A36" s="25"/>
      <c r="B36" s="44">
        <v>112</v>
      </c>
      <c r="C36" s="76" t="s">
        <v>100</v>
      </c>
      <c r="D36" s="25" t="s">
        <v>101</v>
      </c>
      <c r="E36" s="27" t="s">
        <v>52</v>
      </c>
      <c r="F36" s="82">
        <v>14.03</v>
      </c>
      <c r="G36" s="81">
        <v>-0.8</v>
      </c>
      <c r="H36" s="81"/>
      <c r="I36" s="81"/>
      <c r="J36" s="82"/>
      <c r="K36" s="28" t="s">
        <v>24</v>
      </c>
    </row>
    <row r="37" spans="1:13" ht="15">
      <c r="A37" s="25"/>
      <c r="B37" s="44">
        <v>109</v>
      </c>
      <c r="C37" s="27" t="s">
        <v>62</v>
      </c>
      <c r="D37" s="25" t="s">
        <v>63</v>
      </c>
      <c r="E37" s="27" t="s">
        <v>52</v>
      </c>
      <c r="F37" s="82">
        <v>14.07</v>
      </c>
      <c r="G37" s="81">
        <v>0.5</v>
      </c>
      <c r="H37" s="81"/>
      <c r="I37" s="81"/>
      <c r="J37" s="82" t="s">
        <v>45</v>
      </c>
      <c r="K37" s="28" t="s">
        <v>20</v>
      </c>
      <c r="L37" s="22"/>
      <c r="M37" s="22"/>
    </row>
    <row r="38" spans="1:13" ht="15">
      <c r="A38" s="25"/>
      <c r="B38" s="44">
        <v>46</v>
      </c>
      <c r="C38" s="27" t="s">
        <v>105</v>
      </c>
      <c r="D38" s="25" t="s">
        <v>106</v>
      </c>
      <c r="E38" s="27" t="s">
        <v>107</v>
      </c>
      <c r="F38" s="82">
        <v>14.17</v>
      </c>
      <c r="G38" s="81">
        <v>-0.8</v>
      </c>
      <c r="H38" s="81"/>
      <c r="I38" s="81"/>
      <c r="J38" s="82" t="s">
        <v>45</v>
      </c>
      <c r="K38" s="28" t="s">
        <v>108</v>
      </c>
      <c r="L38" s="33"/>
      <c r="M38" s="33"/>
    </row>
    <row r="39" spans="1:13" ht="15">
      <c r="A39" s="25"/>
      <c r="B39" s="44">
        <v>128</v>
      </c>
      <c r="C39" s="27" t="s">
        <v>74</v>
      </c>
      <c r="D39" s="25" t="s">
        <v>75</v>
      </c>
      <c r="E39" s="27" t="s">
        <v>76</v>
      </c>
      <c r="F39" s="82">
        <v>14.33</v>
      </c>
      <c r="G39" s="81">
        <v>0</v>
      </c>
      <c r="H39" s="81"/>
      <c r="I39" s="81"/>
      <c r="J39" s="82"/>
      <c r="K39" s="28" t="s">
        <v>77</v>
      </c>
      <c r="L39" s="22"/>
      <c r="M39" s="22"/>
    </row>
    <row r="40" spans="1:11" ht="15">
      <c r="A40" s="25"/>
      <c r="B40" s="44">
        <v>113</v>
      </c>
      <c r="C40" s="27" t="s">
        <v>170</v>
      </c>
      <c r="D40" s="25" t="s">
        <v>37</v>
      </c>
      <c r="E40" s="27" t="s">
        <v>52</v>
      </c>
      <c r="F40" s="82">
        <v>14.38</v>
      </c>
      <c r="G40" s="81">
        <v>-0.5</v>
      </c>
      <c r="H40" s="81"/>
      <c r="I40" s="81"/>
      <c r="J40" s="82"/>
      <c r="K40" s="28" t="s">
        <v>24</v>
      </c>
    </row>
    <row r="41" spans="1:11" ht="15">
      <c r="A41" s="25"/>
      <c r="B41" s="44">
        <v>108</v>
      </c>
      <c r="C41" s="27" t="s">
        <v>153</v>
      </c>
      <c r="D41" s="25" t="s">
        <v>154</v>
      </c>
      <c r="E41" s="27" t="s">
        <v>52</v>
      </c>
      <c r="F41" s="82">
        <v>14.42</v>
      </c>
      <c r="G41" s="81">
        <v>-0.5</v>
      </c>
      <c r="H41" s="81"/>
      <c r="I41" s="81"/>
      <c r="J41" s="82" t="s">
        <v>45</v>
      </c>
      <c r="K41" s="28" t="s">
        <v>20</v>
      </c>
    </row>
    <row r="42" spans="1:13" ht="15">
      <c r="A42" s="25"/>
      <c r="B42" s="44">
        <v>75</v>
      </c>
      <c r="C42" s="27" t="s">
        <v>70</v>
      </c>
      <c r="D42" s="25" t="s">
        <v>71</v>
      </c>
      <c r="E42" s="27" t="s">
        <v>72</v>
      </c>
      <c r="F42" s="82">
        <v>14.5</v>
      </c>
      <c r="G42" s="81">
        <v>0</v>
      </c>
      <c r="H42" s="81"/>
      <c r="I42" s="81"/>
      <c r="J42" s="82" t="s">
        <v>45</v>
      </c>
      <c r="K42" s="28" t="s">
        <v>73</v>
      </c>
      <c r="L42" s="22"/>
      <c r="M42" s="22"/>
    </row>
    <row r="43" spans="1:13" ht="15">
      <c r="A43" s="25"/>
      <c r="B43" s="44">
        <v>84</v>
      </c>
      <c r="C43" s="27" t="s">
        <v>64</v>
      </c>
      <c r="D43" s="25" t="s">
        <v>65</v>
      </c>
      <c r="E43" s="27" t="s">
        <v>66</v>
      </c>
      <c r="F43" s="82">
        <v>14.52</v>
      </c>
      <c r="G43" s="81">
        <v>0.5</v>
      </c>
      <c r="H43" s="81"/>
      <c r="I43" s="81"/>
      <c r="J43" s="82" t="s">
        <v>45</v>
      </c>
      <c r="K43" s="28" t="s">
        <v>67</v>
      </c>
      <c r="L43" s="22"/>
      <c r="M43" s="22"/>
    </row>
    <row r="44" spans="1:13" ht="15">
      <c r="A44" s="25"/>
      <c r="B44" s="44">
        <v>42</v>
      </c>
      <c r="C44" s="27" t="s">
        <v>54</v>
      </c>
      <c r="D44" s="25" t="s">
        <v>55</v>
      </c>
      <c r="E44" s="27" t="s">
        <v>33</v>
      </c>
      <c r="F44" s="82">
        <v>14.53</v>
      </c>
      <c r="G44" s="81">
        <v>0.5</v>
      </c>
      <c r="H44" s="81"/>
      <c r="I44" s="81"/>
      <c r="J44" s="82" t="s">
        <v>45</v>
      </c>
      <c r="K44" s="28" t="s">
        <v>56</v>
      </c>
      <c r="L44" s="22"/>
      <c r="M44" s="22"/>
    </row>
    <row r="45" spans="1:11" ht="15">
      <c r="A45" s="25"/>
      <c r="B45" s="44">
        <v>22</v>
      </c>
      <c r="C45" s="27" t="s">
        <v>122</v>
      </c>
      <c r="D45" s="25" t="s">
        <v>123</v>
      </c>
      <c r="E45" s="27" t="s">
        <v>80</v>
      </c>
      <c r="F45" s="82">
        <v>14.53</v>
      </c>
      <c r="G45" s="81">
        <v>1.2</v>
      </c>
      <c r="H45" s="81"/>
      <c r="I45" s="81"/>
      <c r="J45" s="82" t="s">
        <v>45</v>
      </c>
      <c r="K45" s="28" t="s">
        <v>16</v>
      </c>
    </row>
    <row r="46" spans="1:13" ht="15">
      <c r="A46" s="25"/>
      <c r="B46" s="44">
        <v>97</v>
      </c>
      <c r="C46" s="27" t="s">
        <v>50</v>
      </c>
      <c r="D46" s="25" t="s">
        <v>51</v>
      </c>
      <c r="E46" s="27" t="s">
        <v>52</v>
      </c>
      <c r="F46" s="82">
        <v>14.59</v>
      </c>
      <c r="G46" s="81">
        <v>0.5</v>
      </c>
      <c r="H46" s="81"/>
      <c r="I46" s="81"/>
      <c r="J46" s="82" t="s">
        <v>45</v>
      </c>
      <c r="K46" s="28" t="s">
        <v>53</v>
      </c>
      <c r="L46" s="22"/>
      <c r="M46" s="22"/>
    </row>
    <row r="47" spans="1:11" ht="15">
      <c r="A47" s="25"/>
      <c r="B47" s="44">
        <v>96</v>
      </c>
      <c r="C47" s="27" t="s">
        <v>143</v>
      </c>
      <c r="D47" s="25" t="s">
        <v>144</v>
      </c>
      <c r="E47" s="27" t="s">
        <v>52</v>
      </c>
      <c r="F47" s="82">
        <v>14.6</v>
      </c>
      <c r="G47" s="81">
        <v>-0.5</v>
      </c>
      <c r="H47" s="81"/>
      <c r="I47" s="81"/>
      <c r="J47" s="82" t="s">
        <v>45</v>
      </c>
      <c r="K47" s="28" t="s">
        <v>138</v>
      </c>
    </row>
    <row r="48" spans="1:11" ht="15">
      <c r="A48" s="25"/>
      <c r="B48" s="44">
        <v>49</v>
      </c>
      <c r="C48" s="27" t="s">
        <v>141</v>
      </c>
      <c r="D48" s="25" t="s">
        <v>142</v>
      </c>
      <c r="E48" s="27" t="s">
        <v>126</v>
      </c>
      <c r="F48" s="82">
        <v>14.63</v>
      </c>
      <c r="G48" s="81">
        <v>-0.3</v>
      </c>
      <c r="H48" s="81"/>
      <c r="I48" s="81"/>
      <c r="J48" s="82"/>
      <c r="K48" s="28" t="s">
        <v>26</v>
      </c>
    </row>
    <row r="49" spans="1:11" ht="15">
      <c r="A49" s="25"/>
      <c r="B49" s="44">
        <v>146</v>
      </c>
      <c r="C49" s="27" t="s">
        <v>119</v>
      </c>
      <c r="D49" s="25" t="s">
        <v>120</v>
      </c>
      <c r="E49" s="27" t="s">
        <v>21</v>
      </c>
      <c r="F49" s="82">
        <v>14.7</v>
      </c>
      <c r="G49" s="81">
        <v>1.2</v>
      </c>
      <c r="H49" s="81"/>
      <c r="I49" s="81"/>
      <c r="J49" s="82"/>
      <c r="K49" s="28" t="s">
        <v>121</v>
      </c>
    </row>
    <row r="50" spans="1:11" ht="15">
      <c r="A50" s="25"/>
      <c r="B50" s="44">
        <v>71</v>
      </c>
      <c r="C50" s="27" t="s">
        <v>124</v>
      </c>
      <c r="D50" s="25" t="s">
        <v>125</v>
      </c>
      <c r="E50" s="27" t="s">
        <v>126</v>
      </c>
      <c r="F50" s="82">
        <v>15.3</v>
      </c>
      <c r="G50" s="81">
        <v>1.2</v>
      </c>
      <c r="H50" s="81"/>
      <c r="I50" s="81"/>
      <c r="J50" s="82" t="s">
        <v>45</v>
      </c>
      <c r="K50" s="28" t="s">
        <v>127</v>
      </c>
    </row>
    <row r="51" spans="1:11" ht="15">
      <c r="A51" s="25"/>
      <c r="B51" s="44">
        <v>23</v>
      </c>
      <c r="C51" s="29" t="s">
        <v>139</v>
      </c>
      <c r="D51" s="30" t="s">
        <v>140</v>
      </c>
      <c r="E51" s="27" t="s">
        <v>80</v>
      </c>
      <c r="F51" s="82">
        <v>15.86</v>
      </c>
      <c r="G51" s="81">
        <v>-0.3</v>
      </c>
      <c r="H51" s="81"/>
      <c r="I51" s="81"/>
      <c r="J51" s="82" t="s">
        <v>45</v>
      </c>
      <c r="K51" s="28" t="s">
        <v>16</v>
      </c>
    </row>
    <row r="52" spans="1:11" ht="15">
      <c r="A52" s="25"/>
      <c r="B52" s="44">
        <v>27</v>
      </c>
      <c r="C52" s="27" t="s">
        <v>155</v>
      </c>
      <c r="D52" s="25" t="s">
        <v>156</v>
      </c>
      <c r="E52" s="27" t="s">
        <v>80</v>
      </c>
      <c r="F52" s="82">
        <v>16.32</v>
      </c>
      <c r="G52" s="81">
        <v>-0.5</v>
      </c>
      <c r="H52" s="81"/>
      <c r="I52" s="81"/>
      <c r="J52" s="82" t="s">
        <v>45</v>
      </c>
      <c r="K52" s="28" t="s">
        <v>16</v>
      </c>
    </row>
    <row r="53" spans="1:11" ht="15">
      <c r="A53" s="25"/>
      <c r="B53" s="44">
        <v>26</v>
      </c>
      <c r="C53" s="27" t="s">
        <v>171</v>
      </c>
      <c r="D53" s="25" t="s">
        <v>172</v>
      </c>
      <c r="E53" s="27" t="s">
        <v>80</v>
      </c>
      <c r="F53" s="82">
        <v>16.41</v>
      </c>
      <c r="G53" s="81">
        <v>-0.5</v>
      </c>
      <c r="H53" s="81"/>
      <c r="I53" s="81"/>
      <c r="J53" s="82" t="s">
        <v>45</v>
      </c>
      <c r="K53" s="28" t="s">
        <v>16</v>
      </c>
    </row>
    <row r="54" spans="1:11" ht="15">
      <c r="A54" s="25"/>
      <c r="B54" s="44">
        <v>25</v>
      </c>
      <c r="C54" s="27" t="s">
        <v>161</v>
      </c>
      <c r="D54" s="25" t="s">
        <v>162</v>
      </c>
      <c r="E54" s="27" t="s">
        <v>80</v>
      </c>
      <c r="F54" s="82">
        <v>19.16</v>
      </c>
      <c r="G54" s="81">
        <v>-0.5</v>
      </c>
      <c r="H54" s="81"/>
      <c r="I54" s="81"/>
      <c r="J54" s="82" t="s">
        <v>45</v>
      </c>
      <c r="K54" s="28" t="s">
        <v>16</v>
      </c>
    </row>
    <row r="55" spans="1:14" ht="15">
      <c r="A55" s="25"/>
      <c r="B55" s="44">
        <v>24</v>
      </c>
      <c r="C55" s="27" t="s">
        <v>145</v>
      </c>
      <c r="D55" s="25" t="s">
        <v>146</v>
      </c>
      <c r="E55" s="27" t="s">
        <v>80</v>
      </c>
      <c r="F55" s="82" t="s">
        <v>418</v>
      </c>
      <c r="G55" s="81">
        <v>-0.5</v>
      </c>
      <c r="H55" s="81"/>
      <c r="I55" s="81"/>
      <c r="J55" s="82" t="s">
        <v>45</v>
      </c>
      <c r="K55" s="28" t="s">
        <v>16</v>
      </c>
      <c r="N55" s="78"/>
    </row>
    <row r="56" spans="1:11" ht="15">
      <c r="A56" s="25"/>
      <c r="B56" s="44">
        <v>17</v>
      </c>
      <c r="C56" s="27" t="s">
        <v>163</v>
      </c>
      <c r="D56" s="25" t="s">
        <v>164</v>
      </c>
      <c r="E56" s="27" t="s">
        <v>17</v>
      </c>
      <c r="F56" s="82" t="s">
        <v>418</v>
      </c>
      <c r="G56" s="81">
        <v>-0.5</v>
      </c>
      <c r="H56" s="81"/>
      <c r="I56" s="81"/>
      <c r="J56" s="82" t="s">
        <v>45</v>
      </c>
      <c r="K56" s="28" t="s">
        <v>25</v>
      </c>
    </row>
    <row r="57" spans="1:13" ht="15">
      <c r="A57" s="25"/>
      <c r="B57" s="44">
        <v>138</v>
      </c>
      <c r="C57" s="27" t="s">
        <v>68</v>
      </c>
      <c r="D57" s="25" t="s">
        <v>69</v>
      </c>
      <c r="E57" s="27" t="s">
        <v>35</v>
      </c>
      <c r="F57" s="82" t="s">
        <v>418</v>
      </c>
      <c r="G57" s="81">
        <v>0.5</v>
      </c>
      <c r="H57" s="81"/>
      <c r="I57" s="81"/>
      <c r="J57" s="82" t="s">
        <v>45</v>
      </c>
      <c r="K57" s="28" t="s">
        <v>36</v>
      </c>
      <c r="L57" s="22"/>
      <c r="M57" s="22"/>
    </row>
    <row r="58" spans="1:11" ht="15">
      <c r="A58" s="25"/>
      <c r="B58" s="44">
        <v>163</v>
      </c>
      <c r="C58" s="27" t="s">
        <v>128</v>
      </c>
      <c r="D58" s="25" t="s">
        <v>129</v>
      </c>
      <c r="E58" s="27" t="s">
        <v>130</v>
      </c>
      <c r="F58" s="82" t="s">
        <v>418</v>
      </c>
      <c r="G58" s="81">
        <v>1.2</v>
      </c>
      <c r="H58" s="81"/>
      <c r="I58" s="81"/>
      <c r="J58" s="82"/>
      <c r="K58" s="28" t="s">
        <v>131</v>
      </c>
    </row>
  </sheetData>
  <sheetProtection/>
  <mergeCells count="2">
    <mergeCell ref="A1:J1"/>
    <mergeCell ref="A5:J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zoomScale="80" zoomScaleNormal="80" zoomScalePageLayoutView="0" workbookViewId="0" topLeftCell="A10">
      <selection activeCell="L48" sqref="L48"/>
    </sheetView>
  </sheetViews>
  <sheetFormatPr defaultColWidth="8.8515625" defaultRowHeight="12.75"/>
  <cols>
    <col min="1" max="1" width="4.8515625" style="42" customWidth="1"/>
    <col min="2" max="2" width="6.421875" style="42" customWidth="1"/>
    <col min="3" max="3" width="25.57421875" style="3" bestFit="1" customWidth="1"/>
    <col min="4" max="4" width="9.7109375" style="7" bestFit="1" customWidth="1"/>
    <col min="5" max="5" width="22.00390625" style="2" bestFit="1" customWidth="1"/>
    <col min="6" max="7" width="10.00390625" style="1" customWidth="1"/>
    <col min="8" max="8" width="10.00390625" style="19" customWidth="1"/>
    <col min="9" max="9" width="22.7109375" style="0" hidden="1" customWidth="1"/>
  </cols>
  <sheetData>
    <row r="1" spans="1:9" ht="20.25">
      <c r="A1" s="103" t="s">
        <v>41</v>
      </c>
      <c r="B1" s="103"/>
      <c r="C1" s="103"/>
      <c r="D1" s="103"/>
      <c r="E1" s="103"/>
      <c r="F1" s="103"/>
      <c r="G1" s="103"/>
      <c r="H1" s="103"/>
      <c r="I1" s="9"/>
    </row>
    <row r="2" spans="1:9" ht="15.75">
      <c r="A2" s="38"/>
      <c r="B2" s="38"/>
      <c r="C2" s="50"/>
      <c r="D2" s="50"/>
      <c r="E2" s="50"/>
      <c r="F2" s="50"/>
      <c r="G2" s="50"/>
      <c r="H2" s="50"/>
      <c r="I2" s="5"/>
    </row>
    <row r="3" spans="1:8" ht="20.25">
      <c r="A3" s="39"/>
      <c r="B3" s="40"/>
      <c r="C3" s="37" t="s">
        <v>42</v>
      </c>
      <c r="D3" s="51"/>
      <c r="E3" s="52"/>
      <c r="F3" s="53"/>
      <c r="G3" s="54"/>
      <c r="H3" s="55"/>
    </row>
    <row r="4" spans="1:8" ht="15.75">
      <c r="A4" s="41"/>
      <c r="B4" s="40"/>
      <c r="C4" s="56">
        <v>42133</v>
      </c>
      <c r="D4" s="57"/>
      <c r="E4" s="58"/>
      <c r="F4" s="59"/>
      <c r="G4" s="54"/>
      <c r="H4" s="57"/>
    </row>
    <row r="5" spans="1:9" ht="15.75">
      <c r="A5" s="104" t="s">
        <v>47</v>
      </c>
      <c r="B5" s="104"/>
      <c r="C5" s="104"/>
      <c r="D5" s="104"/>
      <c r="E5" s="104"/>
      <c r="F5" s="104"/>
      <c r="G5" s="104"/>
      <c r="H5" s="104"/>
      <c r="I5" s="4"/>
    </row>
    <row r="6" spans="1:8" ht="12.75">
      <c r="A6" s="41"/>
      <c r="B6" s="41"/>
      <c r="C6" s="60"/>
      <c r="D6" s="57"/>
      <c r="E6" s="58"/>
      <c r="F6" s="54"/>
      <c r="G6" s="54"/>
      <c r="H6" s="40"/>
    </row>
    <row r="7" spans="1:8" s="10" customFormat="1" ht="25.5">
      <c r="A7" s="35" t="s">
        <v>0</v>
      </c>
      <c r="B7" s="35" t="s">
        <v>1</v>
      </c>
      <c r="C7" s="35" t="s">
        <v>2</v>
      </c>
      <c r="D7" s="36" t="s">
        <v>3</v>
      </c>
      <c r="E7" s="35" t="s">
        <v>9</v>
      </c>
      <c r="F7" s="35"/>
      <c r="G7" s="36" t="s">
        <v>11</v>
      </c>
      <c r="H7" s="36" t="s">
        <v>44</v>
      </c>
    </row>
    <row r="8" spans="1:9" s="8" customFormat="1" ht="15.75">
      <c r="A8" s="43"/>
      <c r="B8" s="43"/>
      <c r="C8" s="79" t="s">
        <v>12</v>
      </c>
      <c r="D8" s="80"/>
      <c r="E8" s="80"/>
      <c r="F8" s="24"/>
      <c r="G8" s="85"/>
      <c r="H8" s="81"/>
      <c r="I8" s="13"/>
    </row>
    <row r="9" spans="1:9" s="8" customFormat="1" ht="15.75">
      <c r="A9" s="25">
        <v>1</v>
      </c>
      <c r="B9" s="44"/>
      <c r="C9" s="27"/>
      <c r="D9" s="25"/>
      <c r="E9" s="27"/>
      <c r="F9" s="24"/>
      <c r="G9" s="85"/>
      <c r="H9" s="81"/>
      <c r="I9" s="11"/>
    </row>
    <row r="10" spans="1:9" s="8" customFormat="1" ht="15.75">
      <c r="A10" s="25">
        <v>2</v>
      </c>
      <c r="B10" s="44"/>
      <c r="C10" s="27"/>
      <c r="D10" s="25"/>
      <c r="E10" s="27"/>
      <c r="F10" s="24"/>
      <c r="G10" s="85"/>
      <c r="H10" s="81"/>
      <c r="I10" s="11"/>
    </row>
    <row r="11" spans="1:9" s="8" customFormat="1" ht="15.75">
      <c r="A11" s="25">
        <v>3</v>
      </c>
      <c r="B11" s="44">
        <v>64</v>
      </c>
      <c r="C11" s="29" t="s">
        <v>175</v>
      </c>
      <c r="D11" s="30" t="s">
        <v>176</v>
      </c>
      <c r="E11" s="27" t="s">
        <v>126</v>
      </c>
      <c r="F11" s="24"/>
      <c r="G11" s="85" t="s">
        <v>418</v>
      </c>
      <c r="H11" s="81" t="s">
        <v>45</v>
      </c>
      <c r="I11" s="11" t="s">
        <v>219</v>
      </c>
    </row>
    <row r="12" spans="1:9" s="8" customFormat="1" ht="15.75">
      <c r="A12" s="25">
        <v>4</v>
      </c>
      <c r="B12" s="44">
        <v>28</v>
      </c>
      <c r="C12" s="27" t="s">
        <v>78</v>
      </c>
      <c r="D12" s="25" t="s">
        <v>79</v>
      </c>
      <c r="E12" s="27" t="s">
        <v>80</v>
      </c>
      <c r="F12" s="24"/>
      <c r="G12" s="85" t="s">
        <v>418</v>
      </c>
      <c r="H12" s="81"/>
      <c r="I12" s="12"/>
    </row>
    <row r="13" spans="1:9" s="8" customFormat="1" ht="15.75">
      <c r="A13" s="25">
        <v>5</v>
      </c>
      <c r="B13" s="44">
        <v>83</v>
      </c>
      <c r="C13" s="27" t="s">
        <v>177</v>
      </c>
      <c r="D13" s="25" t="s">
        <v>178</v>
      </c>
      <c r="E13" s="27" t="s">
        <v>66</v>
      </c>
      <c r="F13" s="24"/>
      <c r="G13" s="85">
        <v>0.0008140046296296295</v>
      </c>
      <c r="H13" s="81" t="s">
        <v>45</v>
      </c>
      <c r="I13" s="11" t="s">
        <v>67</v>
      </c>
    </row>
    <row r="14" spans="1:10" s="8" customFormat="1" ht="15.75">
      <c r="A14" s="25">
        <v>6</v>
      </c>
      <c r="B14" s="44">
        <v>119</v>
      </c>
      <c r="C14" s="27" t="s">
        <v>179</v>
      </c>
      <c r="D14" s="25" t="s">
        <v>180</v>
      </c>
      <c r="E14" s="27" t="s">
        <v>220</v>
      </c>
      <c r="F14" s="24"/>
      <c r="G14" s="85">
        <v>0.0007440972222222221</v>
      </c>
      <c r="H14" s="81" t="s">
        <v>45</v>
      </c>
      <c r="I14" s="11" t="s">
        <v>221</v>
      </c>
      <c r="J14"/>
    </row>
    <row r="15" spans="1:9" s="8" customFormat="1" ht="15.75">
      <c r="A15" s="25">
        <v>7</v>
      </c>
      <c r="B15" s="44">
        <v>23</v>
      </c>
      <c r="C15" s="29" t="s">
        <v>139</v>
      </c>
      <c r="D15" s="30" t="s">
        <v>140</v>
      </c>
      <c r="E15" s="27" t="s">
        <v>80</v>
      </c>
      <c r="F15" s="24"/>
      <c r="G15" s="85" t="s">
        <v>418</v>
      </c>
      <c r="H15" s="81" t="s">
        <v>45</v>
      </c>
      <c r="I15" s="11" t="s">
        <v>16</v>
      </c>
    </row>
    <row r="16" spans="1:9" s="8" customFormat="1" ht="15.75">
      <c r="A16" s="25">
        <v>8</v>
      </c>
      <c r="B16" s="44"/>
      <c r="C16" s="27"/>
      <c r="D16" s="25"/>
      <c r="E16" s="27"/>
      <c r="F16" s="24"/>
      <c r="G16" s="85"/>
      <c r="H16" s="81"/>
      <c r="I16" s="11"/>
    </row>
    <row r="17" spans="1:9" s="8" customFormat="1" ht="15.75">
      <c r="A17" s="43"/>
      <c r="B17" s="43"/>
      <c r="C17" s="79" t="s">
        <v>13</v>
      </c>
      <c r="D17" s="80"/>
      <c r="E17" s="80"/>
      <c r="F17" s="24"/>
      <c r="G17" s="85"/>
      <c r="H17" s="81"/>
      <c r="I17" s="13"/>
    </row>
    <row r="18" spans="1:9" s="8" customFormat="1" ht="15.75">
      <c r="A18" s="25">
        <v>1</v>
      </c>
      <c r="B18" s="44"/>
      <c r="C18" s="27"/>
      <c r="D18" s="25"/>
      <c r="E18" s="27"/>
      <c r="F18" s="24"/>
      <c r="G18" s="85"/>
      <c r="H18" s="81"/>
      <c r="I18" s="11"/>
    </row>
    <row r="19" spans="1:9" s="8" customFormat="1" ht="15.75">
      <c r="A19" s="25">
        <v>2</v>
      </c>
      <c r="B19" s="44"/>
      <c r="C19" s="27"/>
      <c r="D19" s="25"/>
      <c r="E19" s="27"/>
      <c r="F19" s="24"/>
      <c r="G19" s="85"/>
      <c r="H19" s="81"/>
      <c r="I19" s="11"/>
    </row>
    <row r="20" spans="1:9" s="8" customFormat="1" ht="15.75">
      <c r="A20" s="25">
        <v>3</v>
      </c>
      <c r="B20" s="44">
        <v>47</v>
      </c>
      <c r="C20" s="27" t="s">
        <v>181</v>
      </c>
      <c r="D20" s="25" t="s">
        <v>182</v>
      </c>
      <c r="E20" s="27" t="s">
        <v>107</v>
      </c>
      <c r="F20" s="24"/>
      <c r="G20" s="85" t="s">
        <v>418</v>
      </c>
      <c r="H20" s="81" t="s">
        <v>45</v>
      </c>
      <c r="I20" s="11" t="s">
        <v>108</v>
      </c>
    </row>
    <row r="21" spans="1:9" s="8" customFormat="1" ht="15.75">
      <c r="A21" s="25">
        <v>4</v>
      </c>
      <c r="B21" s="44">
        <v>26</v>
      </c>
      <c r="C21" s="27" t="s">
        <v>171</v>
      </c>
      <c r="D21" s="25" t="s">
        <v>172</v>
      </c>
      <c r="E21" s="27" t="s">
        <v>80</v>
      </c>
      <c r="F21" s="24"/>
      <c r="G21" s="85">
        <v>0.0009347222222222223</v>
      </c>
      <c r="H21" s="81" t="s">
        <v>45</v>
      </c>
      <c r="I21" s="11" t="s">
        <v>16</v>
      </c>
    </row>
    <row r="22" spans="1:9" s="8" customFormat="1" ht="15.75">
      <c r="A22" s="25">
        <v>5</v>
      </c>
      <c r="B22" s="44">
        <v>70</v>
      </c>
      <c r="C22" s="27" t="s">
        <v>183</v>
      </c>
      <c r="D22" s="25" t="s">
        <v>184</v>
      </c>
      <c r="E22" s="27" t="s">
        <v>126</v>
      </c>
      <c r="F22" s="24"/>
      <c r="G22" s="85">
        <v>0.0008166666666666666</v>
      </c>
      <c r="H22" s="81" t="s">
        <v>45</v>
      </c>
      <c r="I22" s="11" t="s">
        <v>127</v>
      </c>
    </row>
    <row r="23" spans="1:9" s="8" customFormat="1" ht="15.75">
      <c r="A23" s="25">
        <v>6</v>
      </c>
      <c r="B23" s="44">
        <v>39</v>
      </c>
      <c r="C23" s="27" t="s">
        <v>116</v>
      </c>
      <c r="D23" s="25" t="s">
        <v>117</v>
      </c>
      <c r="E23" s="27" t="s">
        <v>33</v>
      </c>
      <c r="F23" s="24"/>
      <c r="G23" s="85">
        <v>0.0007814814814814815</v>
      </c>
      <c r="H23" s="81" t="s">
        <v>45</v>
      </c>
      <c r="I23" s="11" t="s">
        <v>118</v>
      </c>
    </row>
    <row r="24" spans="1:9" s="8" customFormat="1" ht="15.75">
      <c r="A24" s="25">
        <v>7</v>
      </c>
      <c r="B24" s="44">
        <v>22</v>
      </c>
      <c r="C24" s="27" t="s">
        <v>122</v>
      </c>
      <c r="D24" s="25" t="s">
        <v>123</v>
      </c>
      <c r="E24" s="27" t="s">
        <v>80</v>
      </c>
      <c r="F24" s="24"/>
      <c r="G24" s="85">
        <v>0.0007990740740740741</v>
      </c>
      <c r="H24" s="81" t="s">
        <v>45</v>
      </c>
      <c r="I24" s="11" t="s">
        <v>16</v>
      </c>
    </row>
    <row r="25" spans="1:9" s="6" customFormat="1" ht="15">
      <c r="A25" s="25">
        <v>8</v>
      </c>
      <c r="B25" s="44"/>
      <c r="C25" s="27"/>
      <c r="D25" s="25"/>
      <c r="E25" s="27"/>
      <c r="F25" s="24"/>
      <c r="G25" s="85"/>
      <c r="H25" s="81"/>
      <c r="I25" s="11"/>
    </row>
    <row r="26" spans="1:9" s="6" customFormat="1" ht="15">
      <c r="A26" s="43"/>
      <c r="B26" s="43"/>
      <c r="C26" s="79" t="s">
        <v>19</v>
      </c>
      <c r="D26" s="80"/>
      <c r="E26" s="80"/>
      <c r="F26" s="24"/>
      <c r="G26" s="85"/>
      <c r="H26" s="81"/>
      <c r="I26" s="13"/>
    </row>
    <row r="27" spans="1:9" s="6" customFormat="1" ht="15">
      <c r="A27" s="25">
        <v>1</v>
      </c>
      <c r="B27" s="44">
        <v>16</v>
      </c>
      <c r="C27" s="27" t="s">
        <v>185</v>
      </c>
      <c r="D27" s="25" t="s">
        <v>186</v>
      </c>
      <c r="E27" s="27" t="s">
        <v>17</v>
      </c>
      <c r="F27" s="24"/>
      <c r="G27" s="85" t="s">
        <v>418</v>
      </c>
      <c r="H27" s="81" t="s">
        <v>45</v>
      </c>
      <c r="I27" s="11" t="s">
        <v>25</v>
      </c>
    </row>
    <row r="28" spans="1:9" s="6" customFormat="1" ht="15">
      <c r="A28" s="25">
        <v>2</v>
      </c>
      <c r="B28" s="44">
        <v>43</v>
      </c>
      <c r="C28" s="27" t="s">
        <v>187</v>
      </c>
      <c r="D28" s="25" t="s">
        <v>188</v>
      </c>
      <c r="E28" s="27" t="s">
        <v>107</v>
      </c>
      <c r="F28" s="24"/>
      <c r="G28" s="85">
        <v>0.0008960648148148148</v>
      </c>
      <c r="H28" s="81" t="s">
        <v>45</v>
      </c>
      <c r="I28" s="11" t="s">
        <v>222</v>
      </c>
    </row>
    <row r="29" spans="1:9" s="6" customFormat="1" ht="15">
      <c r="A29" s="25">
        <v>3</v>
      </c>
      <c r="B29" s="44">
        <v>91</v>
      </c>
      <c r="C29" s="27" t="s">
        <v>189</v>
      </c>
      <c r="D29" s="25" t="s">
        <v>190</v>
      </c>
      <c r="E29" s="27" t="s">
        <v>223</v>
      </c>
      <c r="F29" s="24"/>
      <c r="G29" s="85">
        <v>0.0008108796296296296</v>
      </c>
      <c r="H29" s="81" t="s">
        <v>45</v>
      </c>
      <c r="I29" s="11" t="s">
        <v>224</v>
      </c>
    </row>
    <row r="30" spans="1:9" s="6" customFormat="1" ht="15">
      <c r="A30" s="25">
        <v>4</v>
      </c>
      <c r="B30" s="44">
        <v>176</v>
      </c>
      <c r="C30" s="27" t="s">
        <v>191</v>
      </c>
      <c r="D30" s="25" t="s">
        <v>192</v>
      </c>
      <c r="E30" s="27" t="s">
        <v>52</v>
      </c>
      <c r="F30" s="24"/>
      <c r="G30" s="85">
        <v>0.0008368055555555556</v>
      </c>
      <c r="H30" s="81" t="s">
        <v>45</v>
      </c>
      <c r="I30" s="12" t="s">
        <v>20</v>
      </c>
    </row>
    <row r="31" spans="1:9" s="6" customFormat="1" ht="15">
      <c r="A31" s="25">
        <v>5</v>
      </c>
      <c r="B31" s="44">
        <v>55</v>
      </c>
      <c r="C31" s="27" t="s">
        <v>193</v>
      </c>
      <c r="D31" s="25" t="s">
        <v>194</v>
      </c>
      <c r="E31" s="27" t="s">
        <v>126</v>
      </c>
      <c r="F31" s="24"/>
      <c r="G31" s="85">
        <v>0.0008252314814814816</v>
      </c>
      <c r="H31" s="81" t="s">
        <v>45</v>
      </c>
      <c r="I31" s="11" t="s">
        <v>26</v>
      </c>
    </row>
    <row r="32" spans="1:9" s="6" customFormat="1" ht="15">
      <c r="A32" s="25">
        <v>6</v>
      </c>
      <c r="B32" s="44">
        <v>145</v>
      </c>
      <c r="C32" s="27" t="s">
        <v>195</v>
      </c>
      <c r="D32" s="25" t="s">
        <v>196</v>
      </c>
      <c r="E32" s="27" t="s">
        <v>21</v>
      </c>
      <c r="F32" s="24"/>
      <c r="G32" s="85">
        <v>0.0008047453703703705</v>
      </c>
      <c r="H32" s="81"/>
      <c r="I32" s="11" t="s">
        <v>121</v>
      </c>
    </row>
    <row r="33" spans="1:9" s="6" customFormat="1" ht="15">
      <c r="A33" s="25">
        <v>7</v>
      </c>
      <c r="B33" s="44">
        <v>8</v>
      </c>
      <c r="C33" s="27" t="s">
        <v>197</v>
      </c>
      <c r="D33" s="25" t="s">
        <v>198</v>
      </c>
      <c r="E33" s="27" t="s">
        <v>32</v>
      </c>
      <c r="F33" s="24"/>
      <c r="G33" s="85">
        <v>0.0008197916666666666</v>
      </c>
      <c r="H33" s="81" t="s">
        <v>45</v>
      </c>
      <c r="I33" s="11" t="s">
        <v>225</v>
      </c>
    </row>
    <row r="34" spans="1:9" s="6" customFormat="1" ht="15">
      <c r="A34" s="25">
        <v>8</v>
      </c>
      <c r="B34" s="44">
        <v>92</v>
      </c>
      <c r="C34" s="27" t="s">
        <v>199</v>
      </c>
      <c r="D34" s="25" t="s">
        <v>200</v>
      </c>
      <c r="E34" s="27" t="s">
        <v>223</v>
      </c>
      <c r="F34" s="24"/>
      <c r="G34" s="85">
        <v>0.0008429398148148147</v>
      </c>
      <c r="H34" s="81" t="s">
        <v>45</v>
      </c>
      <c r="I34" s="11" t="s">
        <v>224</v>
      </c>
    </row>
    <row r="35" spans="1:9" s="6" customFormat="1" ht="15">
      <c r="A35" s="43"/>
      <c r="B35" s="43"/>
      <c r="C35" s="79" t="s">
        <v>22</v>
      </c>
      <c r="D35" s="80"/>
      <c r="E35" s="80"/>
      <c r="F35" s="24"/>
      <c r="G35" s="85"/>
      <c r="H35" s="81"/>
      <c r="I35" s="13"/>
    </row>
    <row r="36" spans="1:9" ht="15">
      <c r="A36" s="25">
        <v>1</v>
      </c>
      <c r="B36" s="44">
        <v>54</v>
      </c>
      <c r="C36" s="27" t="s">
        <v>201</v>
      </c>
      <c r="D36" s="25" t="s">
        <v>202</v>
      </c>
      <c r="E36" s="27" t="s">
        <v>126</v>
      </c>
      <c r="F36" s="24"/>
      <c r="G36" s="85">
        <v>0.0008025462962962963</v>
      </c>
      <c r="H36" s="81" t="s">
        <v>45</v>
      </c>
      <c r="I36" s="11" t="s">
        <v>26</v>
      </c>
    </row>
    <row r="37" spans="1:9" ht="15">
      <c r="A37" s="25">
        <v>2</v>
      </c>
      <c r="B37" s="44">
        <v>108</v>
      </c>
      <c r="C37" s="27" t="s">
        <v>153</v>
      </c>
      <c r="D37" s="25" t="s">
        <v>154</v>
      </c>
      <c r="E37" s="27" t="s">
        <v>52</v>
      </c>
      <c r="F37" s="24"/>
      <c r="G37" s="85">
        <v>0.000798611111111111</v>
      </c>
      <c r="H37" s="81" t="s">
        <v>45</v>
      </c>
      <c r="I37" s="11" t="s">
        <v>20</v>
      </c>
    </row>
    <row r="38" spans="1:9" ht="15">
      <c r="A38" s="25">
        <v>3</v>
      </c>
      <c r="B38" s="44">
        <v>112</v>
      </c>
      <c r="C38" s="76" t="s">
        <v>100</v>
      </c>
      <c r="D38" s="25" t="s">
        <v>101</v>
      </c>
      <c r="E38" s="27" t="s">
        <v>52</v>
      </c>
      <c r="F38" s="24"/>
      <c r="G38" s="85">
        <v>0.0007857638888888888</v>
      </c>
      <c r="H38" s="81"/>
      <c r="I38" s="11" t="s">
        <v>24</v>
      </c>
    </row>
    <row r="39" spans="1:9" ht="15">
      <c r="A39" s="25">
        <v>4</v>
      </c>
      <c r="B39" s="44">
        <v>113</v>
      </c>
      <c r="C39" s="27" t="s">
        <v>170</v>
      </c>
      <c r="D39" s="25" t="s">
        <v>37</v>
      </c>
      <c r="E39" s="27" t="s">
        <v>52</v>
      </c>
      <c r="F39" s="24"/>
      <c r="G39" s="85">
        <v>0.0007556712962962964</v>
      </c>
      <c r="H39" s="81"/>
      <c r="I39" s="11" t="s">
        <v>24</v>
      </c>
    </row>
    <row r="40" spans="1:9" ht="15">
      <c r="A40" s="25">
        <v>5</v>
      </c>
      <c r="B40" s="44">
        <v>102</v>
      </c>
      <c r="C40" s="27" t="s">
        <v>203</v>
      </c>
      <c r="D40" s="25" t="s">
        <v>204</v>
      </c>
      <c r="E40" s="27" t="s">
        <v>52</v>
      </c>
      <c r="F40" s="24"/>
      <c r="G40" s="85">
        <v>0.0007287037037037036</v>
      </c>
      <c r="H40" s="81" t="s">
        <v>45</v>
      </c>
      <c r="I40" s="11" t="s">
        <v>30</v>
      </c>
    </row>
    <row r="41" spans="1:9" ht="15">
      <c r="A41" s="25">
        <v>6</v>
      </c>
      <c r="B41" s="44">
        <v>106</v>
      </c>
      <c r="C41" s="27" t="s">
        <v>81</v>
      </c>
      <c r="D41" s="25" t="s">
        <v>82</v>
      </c>
      <c r="E41" s="27" t="s">
        <v>52</v>
      </c>
      <c r="F41" s="24"/>
      <c r="G41" s="85">
        <v>0.0008260416666666667</v>
      </c>
      <c r="H41" s="81" t="s">
        <v>45</v>
      </c>
      <c r="I41" s="11" t="s">
        <v>20</v>
      </c>
    </row>
    <row r="42" spans="1:9" ht="15">
      <c r="A42" s="25">
        <v>7</v>
      </c>
      <c r="B42" s="44">
        <v>3</v>
      </c>
      <c r="C42" s="27" t="s">
        <v>205</v>
      </c>
      <c r="D42" s="30" t="s">
        <v>206</v>
      </c>
      <c r="E42" s="27" t="s">
        <v>226</v>
      </c>
      <c r="F42" s="24"/>
      <c r="G42" s="85">
        <v>0.0007666666666666668</v>
      </c>
      <c r="H42" s="81" t="s">
        <v>45</v>
      </c>
      <c r="I42" s="11" t="s">
        <v>227</v>
      </c>
    </row>
    <row r="43" spans="1:9" ht="15">
      <c r="A43" s="25">
        <v>8</v>
      </c>
      <c r="B43" s="44">
        <v>104</v>
      </c>
      <c r="C43" s="27" t="s">
        <v>207</v>
      </c>
      <c r="D43" s="25" t="s">
        <v>208</v>
      </c>
      <c r="E43" s="27" t="s">
        <v>52</v>
      </c>
      <c r="F43" s="24"/>
      <c r="G43" s="85">
        <v>0.0007401620370370371</v>
      </c>
      <c r="H43" s="81"/>
      <c r="I43" s="11" t="s">
        <v>30</v>
      </c>
    </row>
    <row r="44" spans="1:9" ht="15">
      <c r="A44" s="25"/>
      <c r="B44" s="44"/>
      <c r="C44" s="27"/>
      <c r="D44" s="25"/>
      <c r="E44" s="27"/>
      <c r="F44" s="24"/>
      <c r="G44" s="85"/>
      <c r="H44" s="81"/>
      <c r="I44" s="11"/>
    </row>
    <row r="45" spans="1:9" ht="15">
      <c r="A45" s="43"/>
      <c r="B45" s="43"/>
      <c r="C45" s="79" t="s">
        <v>23</v>
      </c>
      <c r="D45" s="80"/>
      <c r="E45" s="80"/>
      <c r="F45" s="24"/>
      <c r="G45" s="85"/>
      <c r="H45" s="81"/>
      <c r="I45" s="13"/>
    </row>
    <row r="46" spans="1:9" ht="15">
      <c r="A46" s="25">
        <v>1</v>
      </c>
      <c r="B46" s="44">
        <v>116</v>
      </c>
      <c r="C46" s="27" t="s">
        <v>209</v>
      </c>
      <c r="D46" s="25" t="s">
        <v>210</v>
      </c>
      <c r="E46" s="27" t="s">
        <v>52</v>
      </c>
      <c r="F46" s="24"/>
      <c r="G46" s="85">
        <v>0.0007422453703703704</v>
      </c>
      <c r="H46" s="81" t="s">
        <v>45</v>
      </c>
      <c r="I46" s="11" t="s">
        <v>34</v>
      </c>
    </row>
    <row r="47" spans="1:9" ht="15">
      <c r="A47" s="25">
        <v>2</v>
      </c>
      <c r="B47" s="44">
        <v>111</v>
      </c>
      <c r="C47" s="27" t="s">
        <v>165</v>
      </c>
      <c r="D47" s="25" t="s">
        <v>166</v>
      </c>
      <c r="E47" s="27" t="s">
        <v>52</v>
      </c>
      <c r="F47" s="24"/>
      <c r="G47" s="85">
        <v>0.0007719907407407406</v>
      </c>
      <c r="H47" s="81"/>
      <c r="I47" s="11" t="s">
        <v>24</v>
      </c>
    </row>
    <row r="48" spans="1:9" ht="15">
      <c r="A48" s="25">
        <v>3</v>
      </c>
      <c r="B48" s="44">
        <v>20</v>
      </c>
      <c r="C48" s="27" t="s">
        <v>211</v>
      </c>
      <c r="D48" s="25" t="s">
        <v>212</v>
      </c>
      <c r="E48" s="27" t="s">
        <v>17</v>
      </c>
      <c r="F48" s="24"/>
      <c r="G48" s="85">
        <v>0.0007115740740740741</v>
      </c>
      <c r="H48" s="81"/>
      <c r="I48" s="11" t="s">
        <v>25</v>
      </c>
    </row>
    <row r="49" spans="1:9" ht="15">
      <c r="A49" s="25">
        <v>4</v>
      </c>
      <c r="B49" s="44">
        <v>117</v>
      </c>
      <c r="C49" s="27" t="s">
        <v>213</v>
      </c>
      <c r="D49" s="25" t="s">
        <v>214</v>
      </c>
      <c r="E49" s="27" t="s">
        <v>52</v>
      </c>
      <c r="F49" s="24"/>
      <c r="G49" s="85">
        <v>0.0006841435185185185</v>
      </c>
      <c r="H49" s="81"/>
      <c r="I49" s="11" t="s">
        <v>31</v>
      </c>
    </row>
    <row r="50" spans="1:9" ht="15">
      <c r="A50" s="25">
        <v>5</v>
      </c>
      <c r="B50" s="44">
        <v>7</v>
      </c>
      <c r="C50" s="27" t="s">
        <v>215</v>
      </c>
      <c r="D50" s="25" t="s">
        <v>216</v>
      </c>
      <c r="E50" s="27" t="s">
        <v>228</v>
      </c>
      <c r="F50" s="24"/>
      <c r="G50" s="85">
        <v>0.0006906249999999999</v>
      </c>
      <c r="H50" s="81"/>
      <c r="I50" s="11" t="s">
        <v>229</v>
      </c>
    </row>
    <row r="51" spans="1:9" ht="15">
      <c r="A51" s="25">
        <v>6</v>
      </c>
      <c r="B51" s="44">
        <v>50</v>
      </c>
      <c r="C51" s="27" t="s">
        <v>217</v>
      </c>
      <c r="D51" s="25" t="s">
        <v>218</v>
      </c>
      <c r="E51" s="27" t="s">
        <v>126</v>
      </c>
      <c r="F51" s="24"/>
      <c r="G51" s="85">
        <v>0.0007104166666666666</v>
      </c>
      <c r="H51" s="81" t="s">
        <v>45</v>
      </c>
      <c r="I51" s="11" t="s">
        <v>26</v>
      </c>
    </row>
    <row r="52" spans="1:9" ht="15">
      <c r="A52" s="25">
        <v>7</v>
      </c>
      <c r="B52" s="44">
        <v>110</v>
      </c>
      <c r="C52" s="27" t="s">
        <v>60</v>
      </c>
      <c r="D52" s="25" t="s">
        <v>61</v>
      </c>
      <c r="E52" s="27" t="s">
        <v>52</v>
      </c>
      <c r="F52" s="24"/>
      <c r="G52" s="85">
        <v>0.0007042824074074074</v>
      </c>
      <c r="H52" s="81"/>
      <c r="I52" s="11" t="s">
        <v>24</v>
      </c>
    </row>
    <row r="53" spans="1:9" ht="15">
      <c r="A53" s="25">
        <v>8</v>
      </c>
      <c r="B53" s="44">
        <v>131</v>
      </c>
      <c r="C53" s="27" t="s">
        <v>91</v>
      </c>
      <c r="D53" s="25" t="s">
        <v>92</v>
      </c>
      <c r="E53" s="27" t="s">
        <v>35</v>
      </c>
      <c r="F53" s="24"/>
      <c r="G53" s="85" t="s">
        <v>418</v>
      </c>
      <c r="H53" s="81" t="s">
        <v>45</v>
      </c>
      <c r="I53" s="11" t="s">
        <v>36</v>
      </c>
    </row>
  </sheetData>
  <sheetProtection/>
  <mergeCells count="2">
    <mergeCell ref="A1:H1"/>
    <mergeCell ref="A5:H5"/>
  </mergeCells>
  <printOptions/>
  <pageMargins left="0.2362204724409449" right="0.2362204724409449" top="0.7480314960629921" bottom="0.8661417322834646" header="0.31496062992125984" footer="0.3149606299212598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="80" zoomScaleNormal="80" zoomScalePageLayoutView="0" workbookViewId="0" topLeftCell="A1">
      <selection activeCell="H41" sqref="H41"/>
    </sheetView>
  </sheetViews>
  <sheetFormatPr defaultColWidth="8.8515625" defaultRowHeight="12.75"/>
  <cols>
    <col min="1" max="1" width="4.8515625" style="42" customWidth="1"/>
    <col min="2" max="2" width="6.421875" style="42" customWidth="1"/>
    <col min="3" max="3" width="22.00390625" style="3" customWidth="1"/>
    <col min="4" max="4" width="9.421875" style="7" bestFit="1" customWidth="1"/>
    <col min="5" max="5" width="21.00390625" style="2" bestFit="1" customWidth="1"/>
    <col min="6" max="7" width="10.00390625" style="1" customWidth="1"/>
    <col min="8" max="8" width="10.00390625" style="7" customWidth="1"/>
    <col min="9" max="9" width="22.7109375" style="0" hidden="1" customWidth="1"/>
  </cols>
  <sheetData>
    <row r="1" spans="1:9" ht="20.25">
      <c r="A1" s="103" t="s">
        <v>41</v>
      </c>
      <c r="B1" s="103"/>
      <c r="C1" s="103"/>
      <c r="D1" s="103"/>
      <c r="E1" s="103"/>
      <c r="F1" s="103"/>
      <c r="G1" s="103"/>
      <c r="H1" s="103"/>
      <c r="I1" s="9"/>
    </row>
    <row r="2" spans="1:9" ht="15.75">
      <c r="A2" s="38"/>
      <c r="B2" s="38"/>
      <c r="C2" s="50"/>
      <c r="D2" s="50"/>
      <c r="E2" s="50"/>
      <c r="F2" s="50"/>
      <c r="G2" s="50"/>
      <c r="H2" s="50"/>
      <c r="I2" s="5"/>
    </row>
    <row r="3" spans="1:8" ht="20.25">
      <c r="A3" s="39"/>
      <c r="B3" s="57"/>
      <c r="C3" s="37" t="s">
        <v>42</v>
      </c>
      <c r="D3" s="51"/>
      <c r="E3" s="52"/>
      <c r="F3" s="53"/>
      <c r="G3" s="41"/>
      <c r="H3" s="55"/>
    </row>
    <row r="4" spans="1:8" ht="15.75">
      <c r="A4" s="41"/>
      <c r="B4" s="57"/>
      <c r="C4" s="56">
        <v>42133</v>
      </c>
      <c r="D4" s="57"/>
      <c r="E4" s="58"/>
      <c r="F4" s="59"/>
      <c r="G4" s="41"/>
      <c r="H4" s="57"/>
    </row>
    <row r="5" spans="1:9" ht="15.75">
      <c r="A5" s="104" t="s">
        <v>48</v>
      </c>
      <c r="B5" s="104"/>
      <c r="C5" s="104"/>
      <c r="D5" s="104"/>
      <c r="E5" s="104"/>
      <c r="F5" s="104"/>
      <c r="G5" s="104"/>
      <c r="H5" s="104"/>
      <c r="I5" s="4"/>
    </row>
    <row r="6" spans="1:8" ht="12.75">
      <c r="A6" s="41"/>
      <c r="B6" s="41"/>
      <c r="C6" s="61"/>
      <c r="D6" s="57"/>
      <c r="E6" s="58"/>
      <c r="F6" s="41"/>
      <c r="G6" s="41"/>
      <c r="H6" s="57"/>
    </row>
    <row r="7" spans="1:8" s="10" customFormat="1" ht="25.5">
      <c r="A7" s="35" t="s">
        <v>0</v>
      </c>
      <c r="B7" s="35" t="s">
        <v>1</v>
      </c>
      <c r="C7" s="35" t="s">
        <v>2</v>
      </c>
      <c r="D7" s="36" t="s">
        <v>3</v>
      </c>
      <c r="E7" s="35" t="s">
        <v>9</v>
      </c>
      <c r="F7" s="89"/>
      <c r="G7" s="36" t="s">
        <v>11</v>
      </c>
      <c r="H7" s="36" t="s">
        <v>44</v>
      </c>
    </row>
    <row r="8" spans="1:9" s="8" customFormat="1" ht="15.75">
      <c r="A8" s="43"/>
      <c r="B8" s="43"/>
      <c r="C8" s="79" t="s">
        <v>12</v>
      </c>
      <c r="D8" s="80"/>
      <c r="E8" s="80"/>
      <c r="F8" s="24"/>
      <c r="G8" s="86"/>
      <c r="H8" s="81"/>
      <c r="I8" s="13"/>
    </row>
    <row r="9" spans="1:9" s="8" customFormat="1" ht="15.75">
      <c r="A9" s="25">
        <v>1</v>
      </c>
      <c r="B9" s="44"/>
      <c r="C9" s="27"/>
      <c r="D9" s="25"/>
      <c r="E9" s="27"/>
      <c r="F9" s="24"/>
      <c r="G9" s="86"/>
      <c r="H9" s="81"/>
      <c r="I9" s="11"/>
    </row>
    <row r="10" spans="1:9" s="8" customFormat="1" ht="15.75">
      <c r="A10" s="25">
        <v>2</v>
      </c>
      <c r="B10" s="44"/>
      <c r="C10" s="27"/>
      <c r="D10" s="25"/>
      <c r="E10" s="27"/>
      <c r="F10" s="24"/>
      <c r="G10" s="86"/>
      <c r="H10" s="81"/>
      <c r="I10" s="11"/>
    </row>
    <row r="11" spans="1:9" s="8" customFormat="1" ht="15.75">
      <c r="A11" s="25">
        <v>3</v>
      </c>
      <c r="B11" s="44">
        <v>65</v>
      </c>
      <c r="C11" s="27" t="s">
        <v>264</v>
      </c>
      <c r="D11" s="25" t="s">
        <v>265</v>
      </c>
      <c r="E11" s="27" t="s">
        <v>126</v>
      </c>
      <c r="F11" s="97"/>
      <c r="G11" s="98" t="s">
        <v>422</v>
      </c>
      <c r="H11" s="81" t="s">
        <v>45</v>
      </c>
      <c r="I11" s="11" t="s">
        <v>219</v>
      </c>
    </row>
    <row r="12" spans="1:9" s="8" customFormat="1" ht="15.75">
      <c r="A12" s="25">
        <v>4</v>
      </c>
      <c r="B12" s="44">
        <v>125</v>
      </c>
      <c r="C12" s="27" t="s">
        <v>266</v>
      </c>
      <c r="D12" s="62" t="s">
        <v>267</v>
      </c>
      <c r="E12" s="27" t="s">
        <v>220</v>
      </c>
      <c r="F12" s="24"/>
      <c r="G12" s="98" t="s">
        <v>424</v>
      </c>
      <c r="H12" s="81" t="s">
        <v>45</v>
      </c>
      <c r="I12" s="11" t="s">
        <v>221</v>
      </c>
    </row>
    <row r="13" spans="1:9" s="8" customFormat="1" ht="15.75">
      <c r="A13" s="25">
        <v>5</v>
      </c>
      <c r="B13" s="44">
        <v>64</v>
      </c>
      <c r="C13" s="29" t="s">
        <v>175</v>
      </c>
      <c r="D13" s="30" t="s">
        <v>176</v>
      </c>
      <c r="E13" s="27" t="s">
        <v>126</v>
      </c>
      <c r="F13" s="24"/>
      <c r="G13" s="98" t="s">
        <v>421</v>
      </c>
      <c r="H13" s="81" t="s">
        <v>45</v>
      </c>
      <c r="I13" s="11" t="s">
        <v>219</v>
      </c>
    </row>
    <row r="14" spans="1:9" s="8" customFormat="1" ht="15.75">
      <c r="A14" s="25">
        <v>6</v>
      </c>
      <c r="B14" s="44">
        <v>93</v>
      </c>
      <c r="C14" s="27" t="s">
        <v>268</v>
      </c>
      <c r="D14" s="25" t="s">
        <v>269</v>
      </c>
      <c r="E14" s="27" t="s">
        <v>223</v>
      </c>
      <c r="F14" s="24"/>
      <c r="G14" s="98" t="s">
        <v>425</v>
      </c>
      <c r="H14" s="81" t="s">
        <v>45</v>
      </c>
      <c r="I14" s="11" t="s">
        <v>224</v>
      </c>
    </row>
    <row r="15" spans="1:10" s="8" customFormat="1" ht="15.75">
      <c r="A15" s="25">
        <v>7</v>
      </c>
      <c r="B15" s="44">
        <v>67</v>
      </c>
      <c r="C15" s="27" t="s">
        <v>270</v>
      </c>
      <c r="D15" s="25" t="s">
        <v>271</v>
      </c>
      <c r="E15" s="27" t="s">
        <v>126</v>
      </c>
      <c r="F15" s="24"/>
      <c r="G15" s="98" t="s">
        <v>423</v>
      </c>
      <c r="H15" s="81" t="s">
        <v>45</v>
      </c>
      <c r="I15" s="11" t="s">
        <v>127</v>
      </c>
      <c r="J15"/>
    </row>
    <row r="16" spans="1:9" s="8" customFormat="1" ht="15.75">
      <c r="A16" s="25">
        <v>8</v>
      </c>
      <c r="B16" s="44"/>
      <c r="C16" s="27"/>
      <c r="D16" s="25"/>
      <c r="E16" s="27"/>
      <c r="F16" s="24"/>
      <c r="G16" s="98"/>
      <c r="H16" s="81"/>
      <c r="I16" s="11"/>
    </row>
    <row r="17" spans="1:9" s="8" customFormat="1" ht="15.75">
      <c r="A17" s="43"/>
      <c r="B17" s="43"/>
      <c r="C17" s="79" t="s">
        <v>13</v>
      </c>
      <c r="D17" s="80"/>
      <c r="E17" s="80"/>
      <c r="F17" s="24"/>
      <c r="G17" s="98"/>
      <c r="H17" s="81"/>
      <c r="I17" s="13"/>
    </row>
    <row r="18" spans="1:9" s="8" customFormat="1" ht="15.75">
      <c r="A18" s="25">
        <v>1</v>
      </c>
      <c r="B18" s="44"/>
      <c r="C18" s="27"/>
      <c r="D18" s="25"/>
      <c r="E18" s="27"/>
      <c r="F18" s="24"/>
      <c r="G18" s="98"/>
      <c r="H18" s="81"/>
      <c r="I18" s="11"/>
    </row>
    <row r="19" spans="1:9" s="8" customFormat="1" ht="15.75">
      <c r="A19" s="25">
        <v>2</v>
      </c>
      <c r="B19" s="44">
        <v>133</v>
      </c>
      <c r="C19" s="27" t="s">
        <v>272</v>
      </c>
      <c r="D19" s="25" t="s">
        <v>273</v>
      </c>
      <c r="E19" s="27" t="s">
        <v>35</v>
      </c>
      <c r="F19" s="24"/>
      <c r="G19" s="98" t="s">
        <v>429</v>
      </c>
      <c r="H19" s="81" t="s">
        <v>45</v>
      </c>
      <c r="I19" s="11" t="s">
        <v>39</v>
      </c>
    </row>
    <row r="20" spans="1:9" s="8" customFormat="1" ht="15.75">
      <c r="A20" s="25">
        <v>3</v>
      </c>
      <c r="B20" s="44">
        <v>36</v>
      </c>
      <c r="C20" s="27" t="s">
        <v>274</v>
      </c>
      <c r="D20" s="25" t="s">
        <v>245</v>
      </c>
      <c r="E20" s="27" t="s">
        <v>33</v>
      </c>
      <c r="F20" s="24"/>
      <c r="G20" s="98" t="s">
        <v>428</v>
      </c>
      <c r="H20" s="81" t="s">
        <v>45</v>
      </c>
      <c r="I20" s="11" t="s">
        <v>169</v>
      </c>
    </row>
    <row r="21" spans="1:9" s="8" customFormat="1" ht="15.75">
      <c r="A21" s="25">
        <v>4</v>
      </c>
      <c r="B21" s="44">
        <v>72</v>
      </c>
      <c r="C21" s="27" t="s">
        <v>275</v>
      </c>
      <c r="D21" s="25" t="s">
        <v>276</v>
      </c>
      <c r="E21" s="27" t="s">
        <v>126</v>
      </c>
      <c r="F21" s="24"/>
      <c r="G21" s="98" t="s">
        <v>426</v>
      </c>
      <c r="H21" s="81"/>
      <c r="I21" s="11" t="s">
        <v>59</v>
      </c>
    </row>
    <row r="22" spans="1:9" s="8" customFormat="1" ht="15.75">
      <c r="A22" s="25">
        <v>5</v>
      </c>
      <c r="B22" s="44">
        <v>51</v>
      </c>
      <c r="C22" s="27" t="s">
        <v>277</v>
      </c>
      <c r="D22" s="25" t="s">
        <v>278</v>
      </c>
      <c r="E22" s="27" t="s">
        <v>126</v>
      </c>
      <c r="F22" s="24"/>
      <c r="G22" s="98" t="s">
        <v>418</v>
      </c>
      <c r="H22" s="81" t="s">
        <v>45</v>
      </c>
      <c r="I22" s="11" t="s">
        <v>26</v>
      </c>
    </row>
    <row r="23" spans="1:9" s="8" customFormat="1" ht="15.75">
      <c r="A23" s="25">
        <v>6</v>
      </c>
      <c r="B23" s="44">
        <v>59</v>
      </c>
      <c r="C23" s="27" t="s">
        <v>279</v>
      </c>
      <c r="D23" s="25" t="s">
        <v>280</v>
      </c>
      <c r="E23" s="27" t="s">
        <v>126</v>
      </c>
      <c r="F23" s="24"/>
      <c r="G23" s="98" t="s">
        <v>427</v>
      </c>
      <c r="H23" s="81" t="s">
        <v>45</v>
      </c>
      <c r="I23" s="11" t="s">
        <v>26</v>
      </c>
    </row>
    <row r="24" spans="1:9" s="8" customFormat="1" ht="15.75">
      <c r="A24" s="25">
        <v>7</v>
      </c>
      <c r="B24" s="44">
        <v>107</v>
      </c>
      <c r="C24" s="27" t="s">
        <v>281</v>
      </c>
      <c r="D24" s="25" t="s">
        <v>282</v>
      </c>
      <c r="E24" s="27" t="s">
        <v>52</v>
      </c>
      <c r="F24" s="24"/>
      <c r="G24" s="98" t="s">
        <v>430</v>
      </c>
      <c r="H24" s="81" t="s">
        <v>45</v>
      </c>
      <c r="I24" s="11" t="s">
        <v>20</v>
      </c>
    </row>
    <row r="25" spans="1:9" s="8" customFormat="1" ht="15.75">
      <c r="A25" s="25">
        <v>8</v>
      </c>
      <c r="B25" s="44"/>
      <c r="C25" s="27"/>
      <c r="D25" s="25"/>
      <c r="E25" s="27"/>
      <c r="F25" s="24"/>
      <c r="G25" s="82"/>
      <c r="H25" s="81"/>
      <c r="I25" s="11"/>
    </row>
  </sheetData>
  <sheetProtection/>
  <mergeCells count="2">
    <mergeCell ref="A1:H1"/>
    <mergeCell ref="A5:H5"/>
  </mergeCells>
  <printOptions/>
  <pageMargins left="0.24" right="0.23" top="0.75" bottom="0.88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="80" zoomScaleNormal="80" zoomScalePageLayoutView="0" workbookViewId="0" topLeftCell="A1">
      <selection activeCell="P17" sqref="P17"/>
    </sheetView>
  </sheetViews>
  <sheetFormatPr defaultColWidth="8.8515625" defaultRowHeight="12.75"/>
  <cols>
    <col min="1" max="1" width="4.8515625" style="18" customWidth="1"/>
    <col min="2" max="2" width="6.421875" style="18" customWidth="1"/>
    <col min="3" max="3" width="22.00390625" style="14" customWidth="1"/>
    <col min="4" max="4" width="9.421875" style="19" bestFit="1" customWidth="1"/>
    <col min="5" max="5" width="21.00390625" style="20" bestFit="1" customWidth="1"/>
    <col min="6" max="7" width="10.00390625" style="18" customWidth="1"/>
    <col min="8" max="8" width="10.00390625" style="19" customWidth="1"/>
    <col min="9" max="9" width="22.7109375" style="14" hidden="1" customWidth="1"/>
    <col min="10" max="16384" width="8.8515625" style="14" customWidth="1"/>
  </cols>
  <sheetData>
    <row r="1" spans="1:9" ht="20.25">
      <c r="A1" s="103" t="s">
        <v>41</v>
      </c>
      <c r="B1" s="103"/>
      <c r="C1" s="103"/>
      <c r="D1" s="103"/>
      <c r="E1" s="103"/>
      <c r="F1" s="103"/>
      <c r="G1" s="103"/>
      <c r="H1" s="103"/>
      <c r="I1" s="63"/>
    </row>
    <row r="2" spans="1:9" ht="15.75">
      <c r="A2" s="38"/>
      <c r="B2" s="38"/>
      <c r="C2" s="50"/>
      <c r="D2" s="50"/>
      <c r="E2" s="50"/>
      <c r="F2" s="50"/>
      <c r="G2" s="50"/>
      <c r="H2" s="50"/>
      <c r="I2" s="15"/>
    </row>
    <row r="3" spans="1:8" ht="20.25">
      <c r="A3" s="39"/>
      <c r="B3" s="57"/>
      <c r="C3" s="37" t="s">
        <v>42</v>
      </c>
      <c r="D3" s="51"/>
      <c r="E3" s="52"/>
      <c r="F3" s="53"/>
      <c r="G3" s="41"/>
      <c r="H3" s="55"/>
    </row>
    <row r="4" spans="1:8" ht="15.75">
      <c r="A4" s="41"/>
      <c r="B4" s="57"/>
      <c r="C4" s="56">
        <v>42133</v>
      </c>
      <c r="D4" s="57"/>
      <c r="E4" s="58"/>
      <c r="F4" s="59"/>
      <c r="G4" s="41"/>
      <c r="H4" s="57"/>
    </row>
    <row r="5" spans="1:8" ht="15.75">
      <c r="A5" s="104" t="s">
        <v>49</v>
      </c>
      <c r="B5" s="104"/>
      <c r="C5" s="104"/>
      <c r="D5" s="104"/>
      <c r="E5" s="104"/>
      <c r="F5" s="104"/>
      <c r="G5" s="104"/>
      <c r="H5" s="104"/>
    </row>
    <row r="6" spans="1:8" ht="12.75">
      <c r="A6" s="41"/>
      <c r="B6" s="41"/>
      <c r="C6" s="60"/>
      <c r="D6" s="57"/>
      <c r="E6" s="58"/>
      <c r="F6" s="54"/>
      <c r="G6" s="54"/>
      <c r="H6" s="40"/>
    </row>
    <row r="7" spans="1:8" s="64" customFormat="1" ht="25.5">
      <c r="A7" s="35" t="s">
        <v>0</v>
      </c>
      <c r="B7" s="35" t="s">
        <v>1</v>
      </c>
      <c r="C7" s="35" t="s">
        <v>2</v>
      </c>
      <c r="D7" s="36" t="s">
        <v>3</v>
      </c>
      <c r="E7" s="35" t="s">
        <v>9</v>
      </c>
      <c r="F7" s="89"/>
      <c r="G7" s="36" t="s">
        <v>11</v>
      </c>
      <c r="H7" s="36" t="s">
        <v>44</v>
      </c>
    </row>
    <row r="8" spans="1:9" s="22" customFormat="1" ht="15">
      <c r="A8" s="25">
        <v>1</v>
      </c>
      <c r="B8" s="44">
        <v>105</v>
      </c>
      <c r="C8" s="27" t="s">
        <v>230</v>
      </c>
      <c r="D8" s="25" t="s">
        <v>231</v>
      </c>
      <c r="E8" s="27" t="s">
        <v>52</v>
      </c>
      <c r="F8" s="24"/>
      <c r="G8" s="86">
        <v>0.0036111111111111114</v>
      </c>
      <c r="H8" s="81"/>
      <c r="I8" s="28" t="s">
        <v>30</v>
      </c>
    </row>
    <row r="9" spans="1:9" s="22" customFormat="1" ht="15">
      <c r="A9" s="25">
        <v>2</v>
      </c>
      <c r="B9" s="44">
        <v>58</v>
      </c>
      <c r="C9" s="27" t="s">
        <v>232</v>
      </c>
      <c r="D9" s="25" t="s">
        <v>233</v>
      </c>
      <c r="E9" s="27" t="s">
        <v>126</v>
      </c>
      <c r="F9" s="24"/>
      <c r="G9" s="86">
        <v>0.0036137731481481485</v>
      </c>
      <c r="H9" s="81" t="s">
        <v>45</v>
      </c>
      <c r="I9" s="28" t="s">
        <v>26</v>
      </c>
    </row>
    <row r="10" spans="1:9" s="22" customFormat="1" ht="15">
      <c r="A10" s="25">
        <v>3</v>
      </c>
      <c r="B10" s="44">
        <v>101</v>
      </c>
      <c r="C10" s="27" t="s">
        <v>234</v>
      </c>
      <c r="D10" s="25" t="s">
        <v>235</v>
      </c>
      <c r="E10" s="27" t="s">
        <v>52</v>
      </c>
      <c r="F10" s="24"/>
      <c r="G10" s="86">
        <v>0.0035648148148148154</v>
      </c>
      <c r="H10" s="81" t="s">
        <v>45</v>
      </c>
      <c r="I10" s="28" t="s">
        <v>30</v>
      </c>
    </row>
    <row r="11" spans="1:9" s="22" customFormat="1" ht="15">
      <c r="A11" s="25">
        <v>4</v>
      </c>
      <c r="B11" s="44">
        <v>100</v>
      </c>
      <c r="C11" s="27" t="s">
        <v>236</v>
      </c>
      <c r="D11" s="25" t="s">
        <v>237</v>
      </c>
      <c r="E11" s="27" t="s">
        <v>52</v>
      </c>
      <c r="F11" s="24"/>
      <c r="G11" s="86">
        <v>0.0036598379629629624</v>
      </c>
      <c r="H11" s="81" t="s">
        <v>45</v>
      </c>
      <c r="I11" s="28" t="s">
        <v>34</v>
      </c>
    </row>
    <row r="12" spans="1:9" s="22" customFormat="1" ht="15">
      <c r="A12" s="25">
        <v>5</v>
      </c>
      <c r="B12" s="44">
        <v>99</v>
      </c>
      <c r="C12" s="27" t="s">
        <v>238</v>
      </c>
      <c r="D12" s="25" t="s">
        <v>239</v>
      </c>
      <c r="E12" s="27" t="s">
        <v>52</v>
      </c>
      <c r="F12" s="24"/>
      <c r="G12" s="86">
        <v>0.0036936342592592594</v>
      </c>
      <c r="H12" s="81" t="s">
        <v>45</v>
      </c>
      <c r="I12" s="28" t="s">
        <v>38</v>
      </c>
    </row>
    <row r="13" spans="1:9" s="22" customFormat="1" ht="15">
      <c r="A13" s="25">
        <v>6</v>
      </c>
      <c r="B13" s="44">
        <v>94</v>
      </c>
      <c r="C13" s="27" t="s">
        <v>240</v>
      </c>
      <c r="D13" s="25" t="s">
        <v>241</v>
      </c>
      <c r="E13" s="27" t="s">
        <v>223</v>
      </c>
      <c r="F13" s="24"/>
      <c r="G13" s="86">
        <v>0.003743402777777778</v>
      </c>
      <c r="H13" s="81" t="s">
        <v>45</v>
      </c>
      <c r="I13" s="28" t="s">
        <v>260</v>
      </c>
    </row>
    <row r="14" spans="1:10" s="22" customFormat="1" ht="15">
      <c r="A14" s="25">
        <v>7</v>
      </c>
      <c r="B14" s="44">
        <v>90</v>
      </c>
      <c r="C14" s="27" t="s">
        <v>242</v>
      </c>
      <c r="D14" s="25" t="s">
        <v>243</v>
      </c>
      <c r="E14" s="27" t="s">
        <v>263</v>
      </c>
      <c r="F14" s="24"/>
      <c r="G14" s="86">
        <v>0.003605555555555556</v>
      </c>
      <c r="H14" s="81" t="s">
        <v>45</v>
      </c>
      <c r="I14" s="28" t="s">
        <v>261</v>
      </c>
      <c r="J14" s="14"/>
    </row>
    <row r="15" spans="1:9" s="22" customFormat="1" ht="15">
      <c r="A15" s="25">
        <v>8</v>
      </c>
      <c r="B15" s="44">
        <v>37</v>
      </c>
      <c r="C15" s="27" t="s">
        <v>244</v>
      </c>
      <c r="D15" s="25" t="s">
        <v>245</v>
      </c>
      <c r="E15" s="27" t="s">
        <v>33</v>
      </c>
      <c r="F15" s="24"/>
      <c r="G15" s="86">
        <v>0.0037010416666666667</v>
      </c>
      <c r="H15" s="81" t="s">
        <v>45</v>
      </c>
      <c r="I15" s="28" t="s">
        <v>169</v>
      </c>
    </row>
    <row r="16" spans="1:9" s="22" customFormat="1" ht="15">
      <c r="A16" s="25">
        <v>9</v>
      </c>
      <c r="B16" s="44">
        <v>103</v>
      </c>
      <c r="C16" s="27" t="s">
        <v>246</v>
      </c>
      <c r="D16" s="25" t="s">
        <v>247</v>
      </c>
      <c r="E16" s="27" t="s">
        <v>52</v>
      </c>
      <c r="F16" s="24"/>
      <c r="G16" s="86">
        <v>0.0037310185185185185</v>
      </c>
      <c r="H16" s="81" t="s">
        <v>45</v>
      </c>
      <c r="I16" s="28" t="s">
        <v>30</v>
      </c>
    </row>
    <row r="17" spans="1:9" s="22" customFormat="1" ht="15">
      <c r="A17" s="25">
        <v>10</v>
      </c>
      <c r="B17" s="44">
        <v>45</v>
      </c>
      <c r="C17" s="27" t="s">
        <v>248</v>
      </c>
      <c r="D17" s="25" t="s">
        <v>249</v>
      </c>
      <c r="E17" s="27" t="s">
        <v>107</v>
      </c>
      <c r="F17" s="24"/>
      <c r="G17" s="86">
        <v>0.004058449074074074</v>
      </c>
      <c r="H17" s="81" t="s">
        <v>45</v>
      </c>
      <c r="I17" s="28" t="s">
        <v>222</v>
      </c>
    </row>
    <row r="18" spans="1:9" s="22" customFormat="1" ht="15">
      <c r="A18" s="25">
        <v>11</v>
      </c>
      <c r="B18" s="44">
        <v>57</v>
      </c>
      <c r="C18" s="27" t="s">
        <v>250</v>
      </c>
      <c r="D18" s="25" t="s">
        <v>251</v>
      </c>
      <c r="E18" s="27" t="s">
        <v>126</v>
      </c>
      <c r="F18" s="24"/>
      <c r="G18" s="86">
        <v>0.004569212962962963</v>
      </c>
      <c r="H18" s="81" t="s">
        <v>45</v>
      </c>
      <c r="I18" s="28" t="s">
        <v>26</v>
      </c>
    </row>
    <row r="19" spans="1:9" s="22" customFormat="1" ht="15">
      <c r="A19" s="25">
        <v>12</v>
      </c>
      <c r="B19" s="44">
        <v>19</v>
      </c>
      <c r="C19" s="27" t="s">
        <v>252</v>
      </c>
      <c r="D19" s="25" t="s">
        <v>253</v>
      </c>
      <c r="E19" s="27" t="s">
        <v>17</v>
      </c>
      <c r="F19" s="24"/>
      <c r="G19" s="86">
        <v>0.003975925925925926</v>
      </c>
      <c r="H19" s="81"/>
      <c r="I19" s="28" t="s">
        <v>25</v>
      </c>
    </row>
    <row r="20" spans="1:9" s="22" customFormat="1" ht="15">
      <c r="A20" s="25">
        <v>13</v>
      </c>
      <c r="B20" s="44">
        <v>66</v>
      </c>
      <c r="C20" s="27" t="s">
        <v>254</v>
      </c>
      <c r="D20" s="25" t="s">
        <v>255</v>
      </c>
      <c r="E20" s="27" t="s">
        <v>126</v>
      </c>
      <c r="F20" s="24"/>
      <c r="G20" s="86">
        <v>0.003982523148148148</v>
      </c>
      <c r="H20" s="81" t="s">
        <v>45</v>
      </c>
      <c r="I20" s="28" t="s">
        <v>127</v>
      </c>
    </row>
    <row r="21" spans="1:9" s="22" customFormat="1" ht="15">
      <c r="A21" s="25">
        <v>14</v>
      </c>
      <c r="B21" s="44">
        <v>74</v>
      </c>
      <c r="C21" s="29" t="s">
        <v>256</v>
      </c>
      <c r="D21" s="25" t="s">
        <v>257</v>
      </c>
      <c r="E21" s="27" t="s">
        <v>72</v>
      </c>
      <c r="F21" s="24"/>
      <c r="G21" s="86">
        <v>0.003852083333333333</v>
      </c>
      <c r="H21" s="81" t="s">
        <v>45</v>
      </c>
      <c r="I21" s="28" t="s">
        <v>73</v>
      </c>
    </row>
    <row r="22" spans="1:9" s="22" customFormat="1" ht="15">
      <c r="A22" s="25">
        <v>15</v>
      </c>
      <c r="B22" s="44">
        <v>134</v>
      </c>
      <c r="C22" s="27" t="s">
        <v>258</v>
      </c>
      <c r="D22" s="62" t="s">
        <v>259</v>
      </c>
      <c r="E22" s="27" t="s">
        <v>35</v>
      </c>
      <c r="F22" s="24"/>
      <c r="G22" s="86">
        <v>0.0043608796296296295</v>
      </c>
      <c r="H22" s="81" t="s">
        <v>45</v>
      </c>
      <c r="I22" s="28" t="s">
        <v>262</v>
      </c>
    </row>
  </sheetData>
  <sheetProtection/>
  <mergeCells count="2">
    <mergeCell ref="A1:H1"/>
    <mergeCell ref="A5:H5"/>
  </mergeCells>
  <printOptions/>
  <pageMargins left="0.24" right="0.23" top="0.75" bottom="0.88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3"/>
  <sheetViews>
    <sheetView zoomScale="80" zoomScaleNormal="80" zoomScalePageLayoutView="0" workbookViewId="0" topLeftCell="A34">
      <selection activeCell="K34" sqref="K1:K16384"/>
    </sheetView>
  </sheetViews>
  <sheetFormatPr defaultColWidth="8.8515625" defaultRowHeight="12.75"/>
  <cols>
    <col min="1" max="1" width="4.8515625" style="41" customWidth="1"/>
    <col min="2" max="2" width="6.421875" style="41" customWidth="1"/>
    <col min="3" max="3" width="22.28125" style="14" customWidth="1"/>
    <col min="4" max="4" width="10.28125" style="19" customWidth="1"/>
    <col min="5" max="5" width="21.28125" style="20" customWidth="1"/>
    <col min="6" max="6" width="10.7109375" style="18" bestFit="1" customWidth="1"/>
    <col min="7" max="7" width="5.00390625" style="18" bestFit="1" customWidth="1"/>
    <col min="8" max="8" width="9.28125" style="18" customWidth="1"/>
    <col min="9" max="9" width="4.7109375" style="19" bestFit="1" customWidth="1"/>
    <col min="10" max="10" width="5.7109375" style="18" customWidth="1"/>
    <col min="11" max="11" width="25.140625" style="14" hidden="1" customWidth="1"/>
    <col min="12" max="16384" width="8.8515625" style="14" customWidth="1"/>
  </cols>
  <sheetData>
    <row r="1" spans="1:10" ht="20.25">
      <c r="A1" s="103" t="s">
        <v>41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5.75">
      <c r="A2" s="38"/>
      <c r="B2" s="38"/>
      <c r="C2" s="50"/>
      <c r="D2" s="50"/>
      <c r="E2" s="50"/>
      <c r="F2" s="50"/>
      <c r="G2" s="50"/>
      <c r="H2" s="50"/>
      <c r="I2" s="50"/>
      <c r="J2" s="50"/>
    </row>
    <row r="3" spans="1:10" ht="20.25">
      <c r="A3" s="39"/>
      <c r="B3" s="40"/>
      <c r="C3" s="37" t="s">
        <v>42</v>
      </c>
      <c r="D3" s="51"/>
      <c r="E3" s="52"/>
      <c r="F3" s="53"/>
      <c r="G3" s="53"/>
      <c r="H3" s="54"/>
      <c r="I3" s="55"/>
      <c r="J3" s="54"/>
    </row>
    <row r="4" spans="2:10" ht="15.75">
      <c r="B4" s="40"/>
      <c r="C4" s="56">
        <v>42133</v>
      </c>
      <c r="D4" s="57"/>
      <c r="E4" s="58"/>
      <c r="F4" s="59"/>
      <c r="G4" s="59"/>
      <c r="H4" s="54"/>
      <c r="I4" s="57"/>
      <c r="J4" s="54"/>
    </row>
    <row r="5" spans="1:10" ht="15.75">
      <c r="A5" s="104" t="s">
        <v>431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3:10" ht="12.75">
      <c r="C6" s="60"/>
      <c r="D6" s="57"/>
      <c r="E6" s="58"/>
      <c r="F6" s="54"/>
      <c r="G6" s="54"/>
      <c r="H6" s="54"/>
      <c r="I6" s="40"/>
      <c r="J6" s="54"/>
    </row>
    <row r="7" spans="1:10" s="21" customFormat="1" ht="25.5">
      <c r="A7" s="35" t="s">
        <v>0</v>
      </c>
      <c r="B7" s="35" t="s">
        <v>1</v>
      </c>
      <c r="C7" s="35" t="s">
        <v>2</v>
      </c>
      <c r="D7" s="36" t="s">
        <v>3</v>
      </c>
      <c r="E7" s="35" t="s">
        <v>9</v>
      </c>
      <c r="F7" s="35" t="s">
        <v>10</v>
      </c>
      <c r="G7" s="35" t="s">
        <v>40</v>
      </c>
      <c r="H7" s="36" t="s">
        <v>11</v>
      </c>
      <c r="I7" s="36" t="s">
        <v>40</v>
      </c>
      <c r="J7" s="36" t="s">
        <v>44</v>
      </c>
    </row>
    <row r="8" spans="1:13" s="22" customFormat="1" ht="15">
      <c r="A8" s="25">
        <v>1</v>
      </c>
      <c r="B8" s="79">
        <v>200</v>
      </c>
      <c r="C8" s="80" t="s">
        <v>415</v>
      </c>
      <c r="D8" s="43" t="s">
        <v>416</v>
      </c>
      <c r="E8" s="80" t="s">
        <v>417</v>
      </c>
      <c r="F8" s="91">
        <v>12.6</v>
      </c>
      <c r="G8" s="81">
        <v>-0.3</v>
      </c>
      <c r="H8" s="91">
        <v>12.27</v>
      </c>
      <c r="I8" s="90">
        <v>-0.4</v>
      </c>
      <c r="J8" s="91"/>
      <c r="K8" s="28"/>
      <c r="L8" s="78"/>
      <c r="M8" s="78"/>
    </row>
    <row r="9" spans="1:13" s="22" customFormat="1" ht="15">
      <c r="A9" s="25">
        <v>2</v>
      </c>
      <c r="B9" s="44">
        <v>172</v>
      </c>
      <c r="C9" s="24" t="s">
        <v>159</v>
      </c>
      <c r="D9" s="25" t="s">
        <v>160</v>
      </c>
      <c r="E9" s="27" t="s">
        <v>14</v>
      </c>
      <c r="F9" s="82">
        <v>12.47</v>
      </c>
      <c r="G9" s="81">
        <v>-0.5</v>
      </c>
      <c r="H9" s="82">
        <v>12.29</v>
      </c>
      <c r="I9" s="90">
        <v>-0.4</v>
      </c>
      <c r="J9" s="82"/>
      <c r="K9" s="28" t="s">
        <v>15</v>
      </c>
      <c r="L9" s="14"/>
      <c r="M9" s="14"/>
    </row>
    <row r="10" spans="1:11" s="22" customFormat="1" ht="15">
      <c r="A10" s="25">
        <v>3</v>
      </c>
      <c r="B10" s="44">
        <v>28</v>
      </c>
      <c r="C10" s="27" t="s">
        <v>78</v>
      </c>
      <c r="D10" s="25" t="s">
        <v>79</v>
      </c>
      <c r="E10" s="27" t="s">
        <v>80</v>
      </c>
      <c r="F10" s="82">
        <v>12.75</v>
      </c>
      <c r="G10" s="81">
        <v>0</v>
      </c>
      <c r="H10" s="82">
        <v>12.72</v>
      </c>
      <c r="I10" s="90">
        <v>-0.4</v>
      </c>
      <c r="J10" s="82"/>
      <c r="K10" s="32"/>
    </row>
    <row r="11" spans="1:13" s="22" customFormat="1" ht="15">
      <c r="A11" s="25">
        <v>4</v>
      </c>
      <c r="B11" s="44">
        <v>171</v>
      </c>
      <c r="C11" s="24" t="s">
        <v>173</v>
      </c>
      <c r="D11" s="25" t="s">
        <v>174</v>
      </c>
      <c r="E11" s="27" t="s">
        <v>14</v>
      </c>
      <c r="F11" s="82">
        <v>12.76</v>
      </c>
      <c r="G11" s="81">
        <v>-0.5</v>
      </c>
      <c r="H11" s="82">
        <v>12.8</v>
      </c>
      <c r="I11" s="90">
        <v>-0.4</v>
      </c>
      <c r="J11" s="82"/>
      <c r="K11" s="28" t="s">
        <v>15</v>
      </c>
      <c r="L11" s="14"/>
      <c r="M11" s="14"/>
    </row>
    <row r="12" spans="1:13" s="22" customFormat="1" ht="15">
      <c r="A12" s="25">
        <v>5</v>
      </c>
      <c r="B12" s="44">
        <v>131</v>
      </c>
      <c r="C12" s="27" t="s">
        <v>91</v>
      </c>
      <c r="D12" s="25" t="s">
        <v>92</v>
      </c>
      <c r="E12" s="27" t="s">
        <v>35</v>
      </c>
      <c r="F12" s="82">
        <v>13.06</v>
      </c>
      <c r="G12" s="81">
        <v>-0.8</v>
      </c>
      <c r="H12" s="82">
        <v>13.06</v>
      </c>
      <c r="I12" s="90">
        <v>-0.4</v>
      </c>
      <c r="J12" s="82" t="s">
        <v>45</v>
      </c>
      <c r="K12" s="28" t="s">
        <v>36</v>
      </c>
      <c r="L12" s="33"/>
      <c r="M12" s="33"/>
    </row>
    <row r="13" spans="1:13" s="22" customFormat="1" ht="15">
      <c r="A13" s="25">
        <v>6</v>
      </c>
      <c r="B13" s="44">
        <v>56</v>
      </c>
      <c r="C13" s="27" t="s">
        <v>149</v>
      </c>
      <c r="D13" s="25" t="s">
        <v>150</v>
      </c>
      <c r="E13" s="27" t="s">
        <v>126</v>
      </c>
      <c r="F13" s="82">
        <v>13.16</v>
      </c>
      <c r="G13" s="81">
        <v>-0.5</v>
      </c>
      <c r="H13" s="82">
        <v>13.12</v>
      </c>
      <c r="I13" s="90">
        <v>-0.4</v>
      </c>
      <c r="J13" s="82" t="s">
        <v>45</v>
      </c>
      <c r="K13" s="28" t="s">
        <v>26</v>
      </c>
      <c r="L13" s="14"/>
      <c r="M13" s="14"/>
    </row>
    <row r="14" spans="1:13" s="22" customFormat="1" ht="15">
      <c r="A14" s="25"/>
      <c r="B14" s="44">
        <v>173</v>
      </c>
      <c r="C14" s="24" t="s">
        <v>147</v>
      </c>
      <c r="D14" s="25" t="s">
        <v>148</v>
      </c>
      <c r="E14" s="27" t="s">
        <v>14</v>
      </c>
      <c r="F14" s="82">
        <v>13.17</v>
      </c>
      <c r="G14" s="81">
        <v>-0.5</v>
      </c>
      <c r="H14" s="82" t="s">
        <v>418</v>
      </c>
      <c r="I14" s="90">
        <v>-0.4</v>
      </c>
      <c r="J14" s="82"/>
      <c r="K14" s="28" t="s">
        <v>15</v>
      </c>
      <c r="L14" s="14"/>
      <c r="M14" s="14"/>
    </row>
    <row r="15" spans="1:11" s="22" customFormat="1" ht="15">
      <c r="A15" s="25"/>
      <c r="B15" s="44">
        <v>175</v>
      </c>
      <c r="C15" s="29" t="s">
        <v>57</v>
      </c>
      <c r="D15" s="30" t="s">
        <v>58</v>
      </c>
      <c r="E15" s="27" t="s">
        <v>29</v>
      </c>
      <c r="F15" s="82">
        <v>12.69</v>
      </c>
      <c r="G15" s="81">
        <v>0.5</v>
      </c>
      <c r="H15" s="82" t="s">
        <v>418</v>
      </c>
      <c r="I15" s="90">
        <v>-0.4</v>
      </c>
      <c r="J15" s="82"/>
      <c r="K15" s="28" t="s">
        <v>59</v>
      </c>
    </row>
    <row r="16" spans="1:13" s="22" customFormat="1" ht="15">
      <c r="A16" s="25">
        <v>9</v>
      </c>
      <c r="B16" s="44">
        <v>157</v>
      </c>
      <c r="C16" s="27" t="s">
        <v>88</v>
      </c>
      <c r="D16" s="25" t="s">
        <v>89</v>
      </c>
      <c r="E16" s="27" t="s">
        <v>21</v>
      </c>
      <c r="F16" s="82">
        <v>13.26</v>
      </c>
      <c r="G16" s="81">
        <v>0</v>
      </c>
      <c r="H16" s="81"/>
      <c r="I16" s="81"/>
      <c r="J16" s="82" t="s">
        <v>45</v>
      </c>
      <c r="K16" s="28" t="s">
        <v>90</v>
      </c>
      <c r="L16" s="33"/>
      <c r="M16" s="33"/>
    </row>
    <row r="17" spans="1:13" s="22" customFormat="1" ht="15">
      <c r="A17" s="25">
        <v>10</v>
      </c>
      <c r="B17" s="44">
        <v>160</v>
      </c>
      <c r="C17" s="27" t="s">
        <v>102</v>
      </c>
      <c r="D17" s="25" t="s">
        <v>103</v>
      </c>
      <c r="E17" s="27" t="s">
        <v>21</v>
      </c>
      <c r="F17" s="82">
        <v>13.28</v>
      </c>
      <c r="G17" s="81">
        <v>-0.8</v>
      </c>
      <c r="H17" s="81"/>
      <c r="I17" s="81"/>
      <c r="J17" s="82"/>
      <c r="K17" s="28" t="s">
        <v>104</v>
      </c>
      <c r="L17" s="33"/>
      <c r="M17" s="33"/>
    </row>
    <row r="18" spans="1:13" s="22" customFormat="1" ht="15">
      <c r="A18" s="25">
        <v>11</v>
      </c>
      <c r="B18" s="44">
        <v>80</v>
      </c>
      <c r="C18" s="27" t="s">
        <v>112</v>
      </c>
      <c r="D18" s="25" t="s">
        <v>113</v>
      </c>
      <c r="E18" s="27" t="s">
        <v>114</v>
      </c>
      <c r="F18" s="82">
        <v>13.31</v>
      </c>
      <c r="G18" s="81">
        <v>1.2</v>
      </c>
      <c r="H18" s="81"/>
      <c r="I18" s="81"/>
      <c r="J18" s="82" t="s">
        <v>45</v>
      </c>
      <c r="K18" s="28" t="s">
        <v>115</v>
      </c>
      <c r="L18" s="14"/>
      <c r="M18" s="14"/>
    </row>
    <row r="19" spans="1:13" s="22" customFormat="1" ht="15">
      <c r="A19" s="25">
        <v>12</v>
      </c>
      <c r="B19" s="44">
        <v>135</v>
      </c>
      <c r="C19" s="27" t="s">
        <v>151</v>
      </c>
      <c r="D19" s="25" t="s">
        <v>152</v>
      </c>
      <c r="E19" s="27" t="s">
        <v>35</v>
      </c>
      <c r="F19" s="82">
        <v>13.31</v>
      </c>
      <c r="G19" s="81">
        <v>-0.5</v>
      </c>
      <c r="H19" s="81"/>
      <c r="I19" s="81"/>
      <c r="J19" s="82" t="s">
        <v>45</v>
      </c>
      <c r="K19" s="28" t="s">
        <v>36</v>
      </c>
      <c r="L19" s="14"/>
      <c r="M19" s="14"/>
    </row>
    <row r="20" spans="1:13" s="22" customFormat="1" ht="15">
      <c r="A20" s="25">
        <v>13</v>
      </c>
      <c r="B20" s="44">
        <v>35</v>
      </c>
      <c r="C20" s="27" t="s">
        <v>167</v>
      </c>
      <c r="D20" s="25" t="s">
        <v>168</v>
      </c>
      <c r="E20" s="27" t="s">
        <v>33</v>
      </c>
      <c r="F20" s="82">
        <v>13.31</v>
      </c>
      <c r="G20" s="81">
        <v>-0.5</v>
      </c>
      <c r="H20" s="81"/>
      <c r="I20" s="81"/>
      <c r="J20" s="82" t="s">
        <v>45</v>
      </c>
      <c r="K20" s="28" t="s">
        <v>169</v>
      </c>
      <c r="L20" s="14"/>
      <c r="M20" s="14"/>
    </row>
    <row r="21" spans="1:13" s="22" customFormat="1" ht="15">
      <c r="A21" s="25">
        <v>14</v>
      </c>
      <c r="B21" s="44">
        <v>21</v>
      </c>
      <c r="C21" s="27" t="s">
        <v>93</v>
      </c>
      <c r="D21" s="25" t="s">
        <v>94</v>
      </c>
      <c r="E21" s="27" t="s">
        <v>17</v>
      </c>
      <c r="F21" s="82">
        <v>13.44</v>
      </c>
      <c r="G21" s="81">
        <v>-0.8</v>
      </c>
      <c r="H21" s="81"/>
      <c r="I21" s="81"/>
      <c r="J21" s="82" t="s">
        <v>45</v>
      </c>
      <c r="K21" s="28" t="s">
        <v>25</v>
      </c>
      <c r="L21" s="33"/>
      <c r="M21" s="33"/>
    </row>
    <row r="22" spans="1:13" s="22" customFormat="1" ht="15">
      <c r="A22" s="25">
        <v>15</v>
      </c>
      <c r="B22" s="44">
        <v>168</v>
      </c>
      <c r="C22" s="34" t="s">
        <v>132</v>
      </c>
      <c r="D22" s="25" t="s">
        <v>133</v>
      </c>
      <c r="E22" s="27" t="s">
        <v>14</v>
      </c>
      <c r="F22" s="82">
        <v>13.61</v>
      </c>
      <c r="G22" s="81">
        <v>-0.3</v>
      </c>
      <c r="H22" s="81"/>
      <c r="I22" s="81"/>
      <c r="J22" s="82" t="s">
        <v>45</v>
      </c>
      <c r="K22" s="28" t="s">
        <v>15</v>
      </c>
      <c r="L22" s="14"/>
      <c r="M22" s="14"/>
    </row>
    <row r="23" spans="1:13" s="22" customFormat="1" ht="15">
      <c r="A23" s="25">
        <v>16</v>
      </c>
      <c r="B23" s="44">
        <v>6</v>
      </c>
      <c r="C23" s="27" t="s">
        <v>109</v>
      </c>
      <c r="D23" s="25" t="s">
        <v>110</v>
      </c>
      <c r="E23" s="27" t="s">
        <v>18</v>
      </c>
      <c r="F23" s="82">
        <v>13.64</v>
      </c>
      <c r="G23" s="81">
        <v>1.2</v>
      </c>
      <c r="H23" s="81"/>
      <c r="I23" s="81"/>
      <c r="J23" s="82"/>
      <c r="K23" s="28" t="s">
        <v>111</v>
      </c>
      <c r="L23" s="14"/>
      <c r="M23" s="14"/>
    </row>
    <row r="24" spans="1:13" s="22" customFormat="1" ht="15">
      <c r="A24" s="25">
        <v>17</v>
      </c>
      <c r="B24" s="44">
        <v>98</v>
      </c>
      <c r="C24" s="27" t="s">
        <v>134</v>
      </c>
      <c r="D24" s="25" t="s">
        <v>135</v>
      </c>
      <c r="E24" s="27" t="s">
        <v>52</v>
      </c>
      <c r="F24" s="82">
        <v>13.66</v>
      </c>
      <c r="G24" s="81">
        <v>-0.3</v>
      </c>
      <c r="H24" s="81"/>
      <c r="I24" s="81"/>
      <c r="J24" s="82" t="s">
        <v>45</v>
      </c>
      <c r="K24" s="28" t="s">
        <v>53</v>
      </c>
      <c r="L24" s="14"/>
      <c r="M24" s="14"/>
    </row>
    <row r="25" spans="1:13" s="33" customFormat="1" ht="15">
      <c r="A25" s="25">
        <v>18</v>
      </c>
      <c r="B25" s="44">
        <v>18</v>
      </c>
      <c r="C25" s="27" t="s">
        <v>86</v>
      </c>
      <c r="D25" s="25" t="s">
        <v>87</v>
      </c>
      <c r="E25" s="27" t="s">
        <v>17</v>
      </c>
      <c r="F25" s="82">
        <v>13.68</v>
      </c>
      <c r="G25" s="81">
        <v>0</v>
      </c>
      <c r="H25" s="81"/>
      <c r="I25" s="81"/>
      <c r="J25" s="82"/>
      <c r="K25" s="28" t="s">
        <v>25</v>
      </c>
      <c r="L25" s="22"/>
      <c r="M25" s="22"/>
    </row>
    <row r="26" spans="1:13" s="33" customFormat="1" ht="15">
      <c r="A26" s="25">
        <v>19</v>
      </c>
      <c r="B26" s="44">
        <v>39</v>
      </c>
      <c r="C26" s="76" t="s">
        <v>116</v>
      </c>
      <c r="D26" s="25" t="s">
        <v>117</v>
      </c>
      <c r="E26" s="27" t="s">
        <v>33</v>
      </c>
      <c r="F26" s="82">
        <v>13.69</v>
      </c>
      <c r="G26" s="81">
        <v>1.2</v>
      </c>
      <c r="H26" s="81"/>
      <c r="I26" s="81"/>
      <c r="J26" s="82" t="s">
        <v>45</v>
      </c>
      <c r="K26" s="28" t="s">
        <v>118</v>
      </c>
      <c r="L26" s="14"/>
      <c r="M26" s="14"/>
    </row>
    <row r="27" spans="1:13" s="33" customFormat="1" ht="15">
      <c r="A27" s="25">
        <v>20</v>
      </c>
      <c r="B27" s="44">
        <v>106</v>
      </c>
      <c r="C27" s="27" t="s">
        <v>81</v>
      </c>
      <c r="D27" s="25" t="s">
        <v>82</v>
      </c>
      <c r="E27" s="27" t="s">
        <v>52</v>
      </c>
      <c r="F27" s="82">
        <v>13.71</v>
      </c>
      <c r="G27" s="81">
        <v>0</v>
      </c>
      <c r="H27" s="81"/>
      <c r="I27" s="81"/>
      <c r="J27" s="82" t="s">
        <v>45</v>
      </c>
      <c r="K27" s="28" t="s">
        <v>20</v>
      </c>
      <c r="L27" s="22"/>
      <c r="M27" s="22"/>
    </row>
    <row r="28" spans="1:13" s="33" customFormat="1" ht="15">
      <c r="A28" s="25">
        <v>21</v>
      </c>
      <c r="B28" s="44">
        <v>110</v>
      </c>
      <c r="C28" s="27" t="s">
        <v>60</v>
      </c>
      <c r="D28" s="25" t="s">
        <v>61</v>
      </c>
      <c r="E28" s="27" t="s">
        <v>52</v>
      </c>
      <c r="F28" s="82">
        <v>13.72</v>
      </c>
      <c r="G28" s="81">
        <v>0.5</v>
      </c>
      <c r="H28" s="81"/>
      <c r="I28" s="81"/>
      <c r="J28" s="82"/>
      <c r="K28" s="28" t="s">
        <v>24</v>
      </c>
      <c r="L28" s="22"/>
      <c r="M28" s="22"/>
    </row>
    <row r="29" spans="1:13" s="33" customFormat="1" ht="15">
      <c r="A29" s="25">
        <v>22</v>
      </c>
      <c r="B29" s="44">
        <v>33</v>
      </c>
      <c r="C29" s="27" t="s">
        <v>83</v>
      </c>
      <c r="D29" s="25" t="s">
        <v>84</v>
      </c>
      <c r="E29" s="27" t="s">
        <v>33</v>
      </c>
      <c r="F29" s="82">
        <v>13.72</v>
      </c>
      <c r="G29" s="81">
        <v>0</v>
      </c>
      <c r="H29" s="81"/>
      <c r="I29" s="81"/>
      <c r="J29" s="82" t="s">
        <v>45</v>
      </c>
      <c r="K29" s="28" t="s">
        <v>85</v>
      </c>
      <c r="L29" s="22"/>
      <c r="M29" s="22"/>
    </row>
    <row r="30" spans="1:13" s="33" customFormat="1" ht="15">
      <c r="A30" s="25">
        <v>23</v>
      </c>
      <c r="B30" s="44">
        <v>111</v>
      </c>
      <c r="C30" s="27" t="s">
        <v>165</v>
      </c>
      <c r="D30" s="25" t="s">
        <v>166</v>
      </c>
      <c r="E30" s="27" t="s">
        <v>52</v>
      </c>
      <c r="F30" s="82">
        <v>13.78</v>
      </c>
      <c r="G30" s="81">
        <v>-0.5</v>
      </c>
      <c r="H30" s="81"/>
      <c r="I30" s="81"/>
      <c r="J30" s="82"/>
      <c r="K30" s="28" t="s">
        <v>24</v>
      </c>
      <c r="L30" s="14"/>
      <c r="M30" s="14"/>
    </row>
    <row r="31" spans="1:11" s="33" customFormat="1" ht="15">
      <c r="A31" s="25">
        <v>24</v>
      </c>
      <c r="B31" s="44">
        <v>132</v>
      </c>
      <c r="C31" s="27" t="s">
        <v>95</v>
      </c>
      <c r="D31" s="25" t="s">
        <v>96</v>
      </c>
      <c r="E31" s="27" t="s">
        <v>35</v>
      </c>
      <c r="F31" s="82">
        <v>13.8</v>
      </c>
      <c r="G31" s="81">
        <v>-0.8</v>
      </c>
      <c r="H31" s="81"/>
      <c r="I31" s="81"/>
      <c r="J31" s="82" t="s">
        <v>45</v>
      </c>
      <c r="K31" s="28" t="s">
        <v>36</v>
      </c>
    </row>
    <row r="32" spans="1:13" s="33" customFormat="1" ht="15">
      <c r="A32" s="25">
        <v>25</v>
      </c>
      <c r="B32" s="44">
        <v>169</v>
      </c>
      <c r="C32" s="34" t="s">
        <v>157</v>
      </c>
      <c r="D32" s="25" t="s">
        <v>158</v>
      </c>
      <c r="E32" s="27" t="s">
        <v>14</v>
      </c>
      <c r="F32" s="82">
        <v>13.85</v>
      </c>
      <c r="G32" s="81">
        <v>-0.5</v>
      </c>
      <c r="H32" s="81"/>
      <c r="I32" s="81"/>
      <c r="J32" s="82" t="s">
        <v>45</v>
      </c>
      <c r="K32" s="28" t="s">
        <v>15</v>
      </c>
      <c r="L32" s="14"/>
      <c r="M32" s="14"/>
    </row>
    <row r="33" spans="1:13" s="33" customFormat="1" ht="15">
      <c r="A33" s="25">
        <v>26</v>
      </c>
      <c r="B33" s="44">
        <v>95</v>
      </c>
      <c r="C33" s="27" t="s">
        <v>136</v>
      </c>
      <c r="D33" s="25" t="s">
        <v>137</v>
      </c>
      <c r="E33" s="27" t="s">
        <v>52</v>
      </c>
      <c r="F33" s="82">
        <v>13.9</v>
      </c>
      <c r="G33" s="81">
        <v>-0.3</v>
      </c>
      <c r="H33" s="81"/>
      <c r="I33" s="81"/>
      <c r="J33" s="82" t="s">
        <v>45</v>
      </c>
      <c r="K33" s="28" t="s">
        <v>138</v>
      </c>
      <c r="L33" s="14"/>
      <c r="M33" s="14"/>
    </row>
    <row r="34" spans="1:11" s="33" customFormat="1" ht="15">
      <c r="A34" s="25">
        <v>27</v>
      </c>
      <c r="B34" s="44">
        <v>73</v>
      </c>
      <c r="C34" s="27" t="s">
        <v>97</v>
      </c>
      <c r="D34" s="25" t="s">
        <v>98</v>
      </c>
      <c r="E34" s="27" t="s">
        <v>72</v>
      </c>
      <c r="F34" s="82">
        <v>13.96</v>
      </c>
      <c r="G34" s="81">
        <v>-0.8</v>
      </c>
      <c r="H34" s="81"/>
      <c r="I34" s="81"/>
      <c r="J34" s="82" t="s">
        <v>45</v>
      </c>
      <c r="K34" s="28" t="s">
        <v>99</v>
      </c>
    </row>
    <row r="35" spans="1:11" s="33" customFormat="1" ht="15">
      <c r="A35" s="25">
        <v>28</v>
      </c>
      <c r="B35" s="44">
        <v>112</v>
      </c>
      <c r="C35" s="76" t="s">
        <v>100</v>
      </c>
      <c r="D35" s="25" t="s">
        <v>101</v>
      </c>
      <c r="E35" s="27" t="s">
        <v>52</v>
      </c>
      <c r="F35" s="82">
        <v>14.03</v>
      </c>
      <c r="G35" s="81">
        <v>-0.8</v>
      </c>
      <c r="H35" s="81"/>
      <c r="I35" s="81"/>
      <c r="J35" s="82"/>
      <c r="K35" s="28" t="s">
        <v>24</v>
      </c>
    </row>
    <row r="36" spans="1:13" ht="15">
      <c r="A36" s="25">
        <v>29</v>
      </c>
      <c r="B36" s="44">
        <v>109</v>
      </c>
      <c r="C36" s="27" t="s">
        <v>62</v>
      </c>
      <c r="D36" s="25" t="s">
        <v>63</v>
      </c>
      <c r="E36" s="27" t="s">
        <v>52</v>
      </c>
      <c r="F36" s="82">
        <v>14.07</v>
      </c>
      <c r="G36" s="81">
        <v>0.5</v>
      </c>
      <c r="H36" s="81"/>
      <c r="I36" s="81"/>
      <c r="J36" s="82" t="s">
        <v>45</v>
      </c>
      <c r="K36" s="28" t="s">
        <v>20</v>
      </c>
      <c r="L36" s="22"/>
      <c r="M36" s="22"/>
    </row>
    <row r="37" spans="1:13" ht="15">
      <c r="A37" s="25">
        <v>30</v>
      </c>
      <c r="B37" s="44">
        <v>46</v>
      </c>
      <c r="C37" s="27" t="s">
        <v>105</v>
      </c>
      <c r="D37" s="25" t="s">
        <v>106</v>
      </c>
      <c r="E37" s="27" t="s">
        <v>107</v>
      </c>
      <c r="F37" s="82">
        <v>14.17</v>
      </c>
      <c r="G37" s="81">
        <v>-0.8</v>
      </c>
      <c r="H37" s="81"/>
      <c r="I37" s="81"/>
      <c r="J37" s="82" t="s">
        <v>45</v>
      </c>
      <c r="K37" s="28" t="s">
        <v>108</v>
      </c>
      <c r="L37" s="33"/>
      <c r="M37" s="33"/>
    </row>
    <row r="38" spans="1:13" ht="15">
      <c r="A38" s="25">
        <v>31</v>
      </c>
      <c r="B38" s="44">
        <v>128</v>
      </c>
      <c r="C38" s="27" t="s">
        <v>74</v>
      </c>
      <c r="D38" s="25" t="s">
        <v>75</v>
      </c>
      <c r="E38" s="27" t="s">
        <v>76</v>
      </c>
      <c r="F38" s="82">
        <v>14.33</v>
      </c>
      <c r="G38" s="81">
        <v>0</v>
      </c>
      <c r="H38" s="81"/>
      <c r="I38" s="81"/>
      <c r="J38" s="82"/>
      <c r="K38" s="28" t="s">
        <v>77</v>
      </c>
      <c r="L38" s="22"/>
      <c r="M38" s="22"/>
    </row>
    <row r="39" spans="1:11" ht="15">
      <c r="A39" s="25">
        <v>32</v>
      </c>
      <c r="B39" s="44">
        <v>113</v>
      </c>
      <c r="C39" s="27" t="s">
        <v>170</v>
      </c>
      <c r="D39" s="25" t="s">
        <v>37</v>
      </c>
      <c r="E39" s="27" t="s">
        <v>52</v>
      </c>
      <c r="F39" s="82">
        <v>14.38</v>
      </c>
      <c r="G39" s="81">
        <v>-0.5</v>
      </c>
      <c r="H39" s="81"/>
      <c r="I39" s="81"/>
      <c r="J39" s="82"/>
      <c r="K39" s="28" t="s">
        <v>24</v>
      </c>
    </row>
    <row r="40" spans="1:11" ht="15">
      <c r="A40" s="25">
        <v>33</v>
      </c>
      <c r="B40" s="44">
        <v>108</v>
      </c>
      <c r="C40" s="27" t="s">
        <v>153</v>
      </c>
      <c r="D40" s="25" t="s">
        <v>154</v>
      </c>
      <c r="E40" s="27" t="s">
        <v>52</v>
      </c>
      <c r="F40" s="82">
        <v>14.42</v>
      </c>
      <c r="G40" s="81">
        <v>-0.5</v>
      </c>
      <c r="H40" s="81"/>
      <c r="I40" s="81"/>
      <c r="J40" s="82" t="s">
        <v>45</v>
      </c>
      <c r="K40" s="28" t="s">
        <v>20</v>
      </c>
    </row>
    <row r="41" spans="1:13" ht="15">
      <c r="A41" s="25">
        <v>34</v>
      </c>
      <c r="B41" s="44">
        <v>75</v>
      </c>
      <c r="C41" s="27" t="s">
        <v>70</v>
      </c>
      <c r="D41" s="25" t="s">
        <v>71</v>
      </c>
      <c r="E41" s="27" t="s">
        <v>72</v>
      </c>
      <c r="F41" s="82">
        <v>14.5</v>
      </c>
      <c r="G41" s="81">
        <v>0</v>
      </c>
      <c r="H41" s="81"/>
      <c r="I41" s="81"/>
      <c r="J41" s="82" t="s">
        <v>45</v>
      </c>
      <c r="K41" s="28" t="s">
        <v>73</v>
      </c>
      <c r="L41" s="22"/>
      <c r="M41" s="22"/>
    </row>
    <row r="42" spans="1:13" ht="15">
      <c r="A42" s="25">
        <v>35</v>
      </c>
      <c r="B42" s="44">
        <v>84</v>
      </c>
      <c r="C42" s="27" t="s">
        <v>64</v>
      </c>
      <c r="D42" s="25" t="s">
        <v>65</v>
      </c>
      <c r="E42" s="27" t="s">
        <v>66</v>
      </c>
      <c r="F42" s="82">
        <v>14.52</v>
      </c>
      <c r="G42" s="81">
        <v>0.5</v>
      </c>
      <c r="H42" s="81"/>
      <c r="I42" s="81"/>
      <c r="J42" s="82" t="s">
        <v>45</v>
      </c>
      <c r="K42" s="28" t="s">
        <v>67</v>
      </c>
      <c r="L42" s="22"/>
      <c r="M42" s="22"/>
    </row>
    <row r="43" spans="1:13" ht="15">
      <c r="A43" s="25">
        <v>36</v>
      </c>
      <c r="B43" s="44">
        <v>42</v>
      </c>
      <c r="C43" s="27" t="s">
        <v>54</v>
      </c>
      <c r="D43" s="25" t="s">
        <v>55</v>
      </c>
      <c r="E43" s="27" t="s">
        <v>33</v>
      </c>
      <c r="F43" s="82">
        <v>14.53</v>
      </c>
      <c r="G43" s="81">
        <v>0.5</v>
      </c>
      <c r="H43" s="81"/>
      <c r="I43" s="81"/>
      <c r="J43" s="82" t="s">
        <v>45</v>
      </c>
      <c r="K43" s="28" t="s">
        <v>56</v>
      </c>
      <c r="L43" s="22"/>
      <c r="M43" s="22"/>
    </row>
    <row r="44" spans="1:11" ht="15">
      <c r="A44" s="25">
        <v>37</v>
      </c>
      <c r="B44" s="44">
        <v>22</v>
      </c>
      <c r="C44" s="27" t="s">
        <v>122</v>
      </c>
      <c r="D44" s="25" t="s">
        <v>123</v>
      </c>
      <c r="E44" s="27" t="s">
        <v>80</v>
      </c>
      <c r="F44" s="82">
        <v>14.53</v>
      </c>
      <c r="G44" s="81">
        <v>1.2</v>
      </c>
      <c r="H44" s="81"/>
      <c r="I44" s="81"/>
      <c r="J44" s="82" t="s">
        <v>45</v>
      </c>
      <c r="K44" s="28" t="s">
        <v>16</v>
      </c>
    </row>
    <row r="45" spans="1:13" ht="15">
      <c r="A45" s="25">
        <v>38</v>
      </c>
      <c r="B45" s="44">
        <v>97</v>
      </c>
      <c r="C45" s="27" t="s">
        <v>50</v>
      </c>
      <c r="D45" s="25" t="s">
        <v>51</v>
      </c>
      <c r="E45" s="27" t="s">
        <v>52</v>
      </c>
      <c r="F45" s="82">
        <v>14.59</v>
      </c>
      <c r="G45" s="81">
        <v>0.5</v>
      </c>
      <c r="H45" s="81"/>
      <c r="I45" s="81"/>
      <c r="J45" s="82" t="s">
        <v>45</v>
      </c>
      <c r="K45" s="28" t="s">
        <v>53</v>
      </c>
      <c r="L45" s="22"/>
      <c r="M45" s="22"/>
    </row>
    <row r="46" spans="1:11" ht="15">
      <c r="A46" s="25">
        <v>39</v>
      </c>
      <c r="B46" s="44">
        <v>96</v>
      </c>
      <c r="C46" s="27" t="s">
        <v>143</v>
      </c>
      <c r="D46" s="25" t="s">
        <v>144</v>
      </c>
      <c r="E46" s="27" t="s">
        <v>52</v>
      </c>
      <c r="F46" s="82">
        <v>14.6</v>
      </c>
      <c r="G46" s="81">
        <v>-0.5</v>
      </c>
      <c r="H46" s="81"/>
      <c r="I46" s="81"/>
      <c r="J46" s="82" t="s">
        <v>45</v>
      </c>
      <c r="K46" s="28" t="s">
        <v>138</v>
      </c>
    </row>
    <row r="47" spans="1:11" ht="15">
      <c r="A47" s="25">
        <v>40</v>
      </c>
      <c r="B47" s="44">
        <v>49</v>
      </c>
      <c r="C47" s="27" t="s">
        <v>141</v>
      </c>
      <c r="D47" s="25" t="s">
        <v>142</v>
      </c>
      <c r="E47" s="27" t="s">
        <v>126</v>
      </c>
      <c r="F47" s="82">
        <v>14.63</v>
      </c>
      <c r="G47" s="81">
        <v>-0.3</v>
      </c>
      <c r="H47" s="81"/>
      <c r="I47" s="81"/>
      <c r="J47" s="82"/>
      <c r="K47" s="28" t="s">
        <v>26</v>
      </c>
    </row>
    <row r="48" spans="1:11" ht="15">
      <c r="A48" s="25">
        <v>41</v>
      </c>
      <c r="B48" s="44">
        <v>146</v>
      </c>
      <c r="C48" s="27" t="s">
        <v>119</v>
      </c>
      <c r="D48" s="25" t="s">
        <v>120</v>
      </c>
      <c r="E48" s="27" t="s">
        <v>21</v>
      </c>
      <c r="F48" s="82">
        <v>14.7</v>
      </c>
      <c r="G48" s="81">
        <v>1.2</v>
      </c>
      <c r="H48" s="81"/>
      <c r="I48" s="81"/>
      <c r="J48" s="82"/>
      <c r="K48" s="28" t="s">
        <v>121</v>
      </c>
    </row>
    <row r="49" spans="1:11" ht="15">
      <c r="A49" s="25">
        <v>42</v>
      </c>
      <c r="B49" s="44">
        <v>71</v>
      </c>
      <c r="C49" s="27" t="s">
        <v>124</v>
      </c>
      <c r="D49" s="25" t="s">
        <v>125</v>
      </c>
      <c r="E49" s="27" t="s">
        <v>126</v>
      </c>
      <c r="F49" s="82">
        <v>15.3</v>
      </c>
      <c r="G49" s="81">
        <v>1.2</v>
      </c>
      <c r="H49" s="81"/>
      <c r="I49" s="81"/>
      <c r="J49" s="82" t="s">
        <v>45</v>
      </c>
      <c r="K49" s="28" t="s">
        <v>127</v>
      </c>
    </row>
    <row r="50" spans="1:11" ht="15">
      <c r="A50" s="25">
        <v>43</v>
      </c>
      <c r="B50" s="44">
        <v>23</v>
      </c>
      <c r="C50" s="29" t="s">
        <v>139</v>
      </c>
      <c r="D50" s="30" t="s">
        <v>140</v>
      </c>
      <c r="E50" s="27" t="s">
        <v>80</v>
      </c>
      <c r="F50" s="82">
        <v>15.86</v>
      </c>
      <c r="G50" s="81">
        <v>-0.3</v>
      </c>
      <c r="H50" s="81"/>
      <c r="I50" s="81"/>
      <c r="J50" s="82" t="s">
        <v>45</v>
      </c>
      <c r="K50" s="28" t="s">
        <v>16</v>
      </c>
    </row>
    <row r="51" spans="1:11" ht="15">
      <c r="A51" s="25">
        <v>44</v>
      </c>
      <c r="B51" s="44">
        <v>27</v>
      </c>
      <c r="C51" s="27" t="s">
        <v>155</v>
      </c>
      <c r="D51" s="25" t="s">
        <v>156</v>
      </c>
      <c r="E51" s="27" t="s">
        <v>80</v>
      </c>
      <c r="F51" s="82">
        <v>16.32</v>
      </c>
      <c r="G51" s="81">
        <v>-0.5</v>
      </c>
      <c r="H51" s="81"/>
      <c r="I51" s="81"/>
      <c r="J51" s="82" t="s">
        <v>45</v>
      </c>
      <c r="K51" s="28" t="s">
        <v>16</v>
      </c>
    </row>
    <row r="52" spans="1:11" ht="15">
      <c r="A52" s="25">
        <v>45</v>
      </c>
      <c r="B52" s="44">
        <v>26</v>
      </c>
      <c r="C52" s="27" t="s">
        <v>171</v>
      </c>
      <c r="D52" s="25" t="s">
        <v>172</v>
      </c>
      <c r="E52" s="27" t="s">
        <v>80</v>
      </c>
      <c r="F52" s="82">
        <v>16.41</v>
      </c>
      <c r="G52" s="81">
        <v>-0.5</v>
      </c>
      <c r="H52" s="81"/>
      <c r="I52" s="81"/>
      <c r="J52" s="82" t="s">
        <v>45</v>
      </c>
      <c r="K52" s="28" t="s">
        <v>16</v>
      </c>
    </row>
    <row r="53" spans="1:11" ht="15">
      <c r="A53" s="25">
        <v>46</v>
      </c>
      <c r="B53" s="44">
        <v>25</v>
      </c>
      <c r="C53" s="27" t="s">
        <v>161</v>
      </c>
      <c r="D53" s="25" t="s">
        <v>162</v>
      </c>
      <c r="E53" s="27" t="s">
        <v>80</v>
      </c>
      <c r="F53" s="82">
        <v>19.16</v>
      </c>
      <c r="G53" s="81">
        <v>-0.5</v>
      </c>
      <c r="H53" s="81"/>
      <c r="I53" s="81"/>
      <c r="J53" s="82" t="s">
        <v>45</v>
      </c>
      <c r="K53" s="28" t="s">
        <v>16</v>
      </c>
    </row>
  </sheetData>
  <sheetProtection/>
  <mergeCells count="2">
    <mergeCell ref="A1:J1"/>
    <mergeCell ref="A5:J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9"/>
  <sheetViews>
    <sheetView zoomScale="80" zoomScaleNormal="80" zoomScalePageLayoutView="0" workbookViewId="0" topLeftCell="A23">
      <selection activeCell="I23" sqref="I1:I16384"/>
    </sheetView>
  </sheetViews>
  <sheetFormatPr defaultColWidth="8.8515625" defaultRowHeight="12.75"/>
  <cols>
    <col min="1" max="1" width="4.8515625" style="42" customWidth="1"/>
    <col min="2" max="2" width="6.421875" style="42" customWidth="1"/>
    <col min="3" max="3" width="25.57421875" style="3" bestFit="1" customWidth="1"/>
    <col min="4" max="4" width="9.7109375" style="7" bestFit="1" customWidth="1"/>
    <col min="5" max="5" width="22.00390625" style="2" bestFit="1" customWidth="1"/>
    <col min="6" max="7" width="10.00390625" style="1" customWidth="1"/>
    <col min="8" max="8" width="10.00390625" style="19" customWidth="1"/>
    <col min="9" max="9" width="22.7109375" style="0" hidden="1" customWidth="1"/>
  </cols>
  <sheetData>
    <row r="1" spans="1:9" ht="20.25">
      <c r="A1" s="103" t="s">
        <v>41</v>
      </c>
      <c r="B1" s="103"/>
      <c r="C1" s="103"/>
      <c r="D1" s="103"/>
      <c r="E1" s="103"/>
      <c r="F1" s="103"/>
      <c r="G1" s="103"/>
      <c r="H1" s="103"/>
      <c r="I1" s="9"/>
    </row>
    <row r="2" spans="1:9" ht="15.75">
      <c r="A2" s="38"/>
      <c r="B2" s="38"/>
      <c r="C2" s="50"/>
      <c r="D2" s="50"/>
      <c r="E2" s="50"/>
      <c r="F2" s="50"/>
      <c r="G2" s="50"/>
      <c r="H2" s="50"/>
      <c r="I2" s="5"/>
    </row>
    <row r="3" spans="1:8" ht="20.25">
      <c r="A3" s="39"/>
      <c r="B3" s="40"/>
      <c r="C3" s="37" t="s">
        <v>42</v>
      </c>
      <c r="D3" s="51"/>
      <c r="E3" s="52"/>
      <c r="F3" s="53"/>
      <c r="G3" s="54"/>
      <c r="H3" s="55"/>
    </row>
    <row r="4" spans="1:8" ht="15.75">
      <c r="A4" s="41"/>
      <c r="B4" s="40"/>
      <c r="C4" s="56">
        <v>42133</v>
      </c>
      <c r="D4" s="57"/>
      <c r="E4" s="58"/>
      <c r="F4" s="59"/>
      <c r="G4" s="54"/>
      <c r="H4" s="57"/>
    </row>
    <row r="5" spans="1:9" ht="15.75">
      <c r="A5" s="104" t="s">
        <v>47</v>
      </c>
      <c r="B5" s="104"/>
      <c r="C5" s="104"/>
      <c r="D5" s="104"/>
      <c r="E5" s="104"/>
      <c r="F5" s="104"/>
      <c r="G5" s="104"/>
      <c r="H5" s="104"/>
      <c r="I5" s="4"/>
    </row>
    <row r="6" spans="1:8" ht="12.75">
      <c r="A6" s="41"/>
      <c r="B6" s="41"/>
      <c r="C6" s="60"/>
      <c r="D6" s="57"/>
      <c r="E6" s="58"/>
      <c r="F6" s="54"/>
      <c r="G6" s="54"/>
      <c r="H6" s="40"/>
    </row>
    <row r="7" spans="1:8" s="10" customFormat="1" ht="25.5">
      <c r="A7" s="35" t="s">
        <v>0</v>
      </c>
      <c r="B7" s="35" t="s">
        <v>1</v>
      </c>
      <c r="C7" s="35" t="s">
        <v>2</v>
      </c>
      <c r="D7" s="36" t="s">
        <v>3</v>
      </c>
      <c r="E7" s="35" t="s">
        <v>9</v>
      </c>
      <c r="F7" s="35"/>
      <c r="G7" s="36" t="s">
        <v>11</v>
      </c>
      <c r="H7" s="36" t="s">
        <v>44</v>
      </c>
    </row>
    <row r="8" spans="1:9" s="8" customFormat="1" ht="15.75">
      <c r="A8" s="25">
        <v>1</v>
      </c>
      <c r="B8" s="44">
        <v>117</v>
      </c>
      <c r="C8" s="27" t="s">
        <v>213</v>
      </c>
      <c r="D8" s="25" t="s">
        <v>214</v>
      </c>
      <c r="E8" s="27" t="s">
        <v>52</v>
      </c>
      <c r="F8" s="24"/>
      <c r="G8" s="85">
        <v>0.0006841435185185185</v>
      </c>
      <c r="H8" s="81"/>
      <c r="I8" s="28" t="s">
        <v>31</v>
      </c>
    </row>
    <row r="9" spans="1:9" s="8" customFormat="1" ht="15.75">
      <c r="A9" s="25">
        <v>2</v>
      </c>
      <c r="B9" s="44">
        <v>7</v>
      </c>
      <c r="C9" s="27" t="s">
        <v>215</v>
      </c>
      <c r="D9" s="25" t="s">
        <v>216</v>
      </c>
      <c r="E9" s="27" t="s">
        <v>228</v>
      </c>
      <c r="F9" s="24"/>
      <c r="G9" s="85">
        <v>0.0006906249999999999</v>
      </c>
      <c r="H9" s="81"/>
      <c r="I9" s="28" t="s">
        <v>229</v>
      </c>
    </row>
    <row r="10" spans="1:9" s="8" customFormat="1" ht="15.75">
      <c r="A10" s="25">
        <v>3</v>
      </c>
      <c r="B10" s="44">
        <v>110</v>
      </c>
      <c r="C10" s="27" t="s">
        <v>60</v>
      </c>
      <c r="D10" s="25" t="s">
        <v>61</v>
      </c>
      <c r="E10" s="27" t="s">
        <v>52</v>
      </c>
      <c r="F10" s="24"/>
      <c r="G10" s="85">
        <v>0.0007042824074074074</v>
      </c>
      <c r="H10" s="81"/>
      <c r="I10" s="28" t="s">
        <v>24</v>
      </c>
    </row>
    <row r="11" spans="1:9" s="8" customFormat="1" ht="15.75">
      <c r="A11" s="25">
        <v>4</v>
      </c>
      <c r="B11" s="44">
        <v>50</v>
      </c>
      <c r="C11" s="27" t="s">
        <v>217</v>
      </c>
      <c r="D11" s="25" t="s">
        <v>218</v>
      </c>
      <c r="E11" s="27" t="s">
        <v>126</v>
      </c>
      <c r="F11" s="24"/>
      <c r="G11" s="85">
        <v>0.0007104166666666666</v>
      </c>
      <c r="H11" s="81" t="s">
        <v>45</v>
      </c>
      <c r="I11" s="28" t="s">
        <v>26</v>
      </c>
    </row>
    <row r="12" spans="1:9" s="8" customFormat="1" ht="15.75">
      <c r="A12" s="25">
        <v>5</v>
      </c>
      <c r="B12" s="44">
        <v>20</v>
      </c>
      <c r="C12" s="27" t="s">
        <v>211</v>
      </c>
      <c r="D12" s="25" t="s">
        <v>212</v>
      </c>
      <c r="E12" s="27" t="s">
        <v>17</v>
      </c>
      <c r="F12" s="24"/>
      <c r="G12" s="85">
        <v>0.0007115740740740741</v>
      </c>
      <c r="H12" s="81"/>
      <c r="I12" s="28" t="s">
        <v>25</v>
      </c>
    </row>
    <row r="13" spans="1:10" s="8" customFormat="1" ht="15.75">
      <c r="A13" s="25">
        <v>6</v>
      </c>
      <c r="B13" s="44">
        <v>102</v>
      </c>
      <c r="C13" s="27" t="s">
        <v>203</v>
      </c>
      <c r="D13" s="25" t="s">
        <v>204</v>
      </c>
      <c r="E13" s="27" t="s">
        <v>52</v>
      </c>
      <c r="F13" s="24"/>
      <c r="G13" s="85">
        <v>0.0007287037037037036</v>
      </c>
      <c r="H13" s="81" t="s">
        <v>45</v>
      </c>
      <c r="I13" s="28" t="s">
        <v>30</v>
      </c>
      <c r="J13"/>
    </row>
    <row r="14" spans="1:9" s="8" customFormat="1" ht="15.75">
      <c r="A14" s="25">
        <v>7</v>
      </c>
      <c r="B14" s="44">
        <v>104</v>
      </c>
      <c r="C14" s="27" t="s">
        <v>207</v>
      </c>
      <c r="D14" s="25" t="s">
        <v>208</v>
      </c>
      <c r="E14" s="27" t="s">
        <v>52</v>
      </c>
      <c r="F14" s="24"/>
      <c r="G14" s="85">
        <v>0.0007401620370370371</v>
      </c>
      <c r="H14" s="81"/>
      <c r="I14" s="28" t="s">
        <v>30</v>
      </c>
    </row>
    <row r="15" spans="1:9" s="8" customFormat="1" ht="15.75">
      <c r="A15" s="25">
        <v>8</v>
      </c>
      <c r="B15" s="44">
        <v>116</v>
      </c>
      <c r="C15" s="27" t="s">
        <v>209</v>
      </c>
      <c r="D15" s="25" t="s">
        <v>210</v>
      </c>
      <c r="E15" s="27" t="s">
        <v>52</v>
      </c>
      <c r="F15" s="24"/>
      <c r="G15" s="85">
        <v>0.0007422453703703704</v>
      </c>
      <c r="H15" s="81" t="s">
        <v>45</v>
      </c>
      <c r="I15" s="28" t="s">
        <v>34</v>
      </c>
    </row>
    <row r="16" spans="1:9" s="8" customFormat="1" ht="15.75">
      <c r="A16" s="25">
        <v>9</v>
      </c>
      <c r="B16" s="44">
        <v>119</v>
      </c>
      <c r="C16" s="27" t="s">
        <v>179</v>
      </c>
      <c r="D16" s="25" t="s">
        <v>180</v>
      </c>
      <c r="E16" s="27" t="s">
        <v>220</v>
      </c>
      <c r="F16" s="24"/>
      <c r="G16" s="85">
        <v>0.0007440972222222221</v>
      </c>
      <c r="H16" s="81" t="s">
        <v>45</v>
      </c>
      <c r="I16" s="28" t="s">
        <v>221</v>
      </c>
    </row>
    <row r="17" spans="1:9" s="8" customFormat="1" ht="15.75">
      <c r="A17" s="25">
        <v>10</v>
      </c>
      <c r="B17" s="44">
        <v>113</v>
      </c>
      <c r="C17" s="27" t="s">
        <v>170</v>
      </c>
      <c r="D17" s="25" t="s">
        <v>37</v>
      </c>
      <c r="E17" s="27" t="s">
        <v>52</v>
      </c>
      <c r="F17" s="24"/>
      <c r="G17" s="85">
        <v>0.0007556712962962964</v>
      </c>
      <c r="H17" s="81"/>
      <c r="I17" s="28" t="s">
        <v>24</v>
      </c>
    </row>
    <row r="18" spans="1:9" s="8" customFormat="1" ht="15.75">
      <c r="A18" s="25">
        <v>11</v>
      </c>
      <c r="B18" s="44">
        <v>3</v>
      </c>
      <c r="C18" s="27" t="s">
        <v>205</v>
      </c>
      <c r="D18" s="30" t="s">
        <v>206</v>
      </c>
      <c r="E18" s="27" t="s">
        <v>226</v>
      </c>
      <c r="F18" s="24"/>
      <c r="G18" s="85">
        <v>0.0007666666666666668</v>
      </c>
      <c r="H18" s="81" t="s">
        <v>45</v>
      </c>
      <c r="I18" s="28" t="s">
        <v>227</v>
      </c>
    </row>
    <row r="19" spans="1:9" s="8" customFormat="1" ht="15.75">
      <c r="A19" s="25">
        <v>12</v>
      </c>
      <c r="B19" s="44">
        <v>111</v>
      </c>
      <c r="C19" s="27" t="s">
        <v>165</v>
      </c>
      <c r="D19" s="25" t="s">
        <v>166</v>
      </c>
      <c r="E19" s="27" t="s">
        <v>52</v>
      </c>
      <c r="F19" s="24"/>
      <c r="G19" s="85">
        <v>0.0007719907407407406</v>
      </c>
      <c r="H19" s="81"/>
      <c r="I19" s="28" t="s">
        <v>24</v>
      </c>
    </row>
    <row r="20" spans="1:9" s="8" customFormat="1" ht="15.75">
      <c r="A20" s="25">
        <v>13</v>
      </c>
      <c r="B20" s="44">
        <v>39</v>
      </c>
      <c r="C20" s="27" t="s">
        <v>116</v>
      </c>
      <c r="D20" s="25" t="s">
        <v>117</v>
      </c>
      <c r="E20" s="27" t="s">
        <v>33</v>
      </c>
      <c r="F20" s="24"/>
      <c r="G20" s="85">
        <v>0.0007814814814814815</v>
      </c>
      <c r="H20" s="81" t="s">
        <v>45</v>
      </c>
      <c r="I20" s="28" t="s">
        <v>118</v>
      </c>
    </row>
    <row r="21" spans="1:9" s="8" customFormat="1" ht="15.75">
      <c r="A21" s="25">
        <v>14</v>
      </c>
      <c r="B21" s="44">
        <v>112</v>
      </c>
      <c r="C21" s="76" t="s">
        <v>100</v>
      </c>
      <c r="D21" s="25" t="s">
        <v>101</v>
      </c>
      <c r="E21" s="27" t="s">
        <v>52</v>
      </c>
      <c r="F21" s="24"/>
      <c r="G21" s="85">
        <v>0.0007857638888888888</v>
      </c>
      <c r="H21" s="81"/>
      <c r="I21" s="28" t="s">
        <v>24</v>
      </c>
    </row>
    <row r="22" spans="1:9" s="8" customFormat="1" ht="15.75">
      <c r="A22" s="25">
        <v>15</v>
      </c>
      <c r="B22" s="44">
        <v>108</v>
      </c>
      <c r="C22" s="27" t="s">
        <v>153</v>
      </c>
      <c r="D22" s="25" t="s">
        <v>154</v>
      </c>
      <c r="E22" s="27" t="s">
        <v>52</v>
      </c>
      <c r="F22" s="24"/>
      <c r="G22" s="85">
        <v>0.000798611111111111</v>
      </c>
      <c r="H22" s="81" t="s">
        <v>45</v>
      </c>
      <c r="I22" s="28" t="s">
        <v>20</v>
      </c>
    </row>
    <row r="23" spans="1:9" s="6" customFormat="1" ht="15">
      <c r="A23" s="25">
        <v>16</v>
      </c>
      <c r="B23" s="44">
        <v>22</v>
      </c>
      <c r="C23" s="27" t="s">
        <v>122</v>
      </c>
      <c r="D23" s="25" t="s">
        <v>123</v>
      </c>
      <c r="E23" s="27" t="s">
        <v>80</v>
      </c>
      <c r="F23" s="24"/>
      <c r="G23" s="85">
        <v>0.0007990740740740741</v>
      </c>
      <c r="H23" s="81" t="s">
        <v>45</v>
      </c>
      <c r="I23" s="28" t="s">
        <v>16</v>
      </c>
    </row>
    <row r="24" spans="1:9" s="6" customFormat="1" ht="15">
      <c r="A24" s="25">
        <v>17</v>
      </c>
      <c r="B24" s="44">
        <v>54</v>
      </c>
      <c r="C24" s="27" t="s">
        <v>201</v>
      </c>
      <c r="D24" s="25" t="s">
        <v>202</v>
      </c>
      <c r="E24" s="27" t="s">
        <v>126</v>
      </c>
      <c r="F24" s="24"/>
      <c r="G24" s="85">
        <v>0.0008025462962962963</v>
      </c>
      <c r="H24" s="81" t="s">
        <v>45</v>
      </c>
      <c r="I24" s="28" t="s">
        <v>26</v>
      </c>
    </row>
    <row r="25" spans="1:9" s="6" customFormat="1" ht="15">
      <c r="A25" s="25">
        <v>18</v>
      </c>
      <c r="B25" s="44">
        <v>145</v>
      </c>
      <c r="C25" s="27" t="s">
        <v>195</v>
      </c>
      <c r="D25" s="25" t="s">
        <v>196</v>
      </c>
      <c r="E25" s="27" t="s">
        <v>21</v>
      </c>
      <c r="F25" s="24"/>
      <c r="G25" s="85">
        <v>0.0008047453703703705</v>
      </c>
      <c r="H25" s="81"/>
      <c r="I25" s="28" t="s">
        <v>121</v>
      </c>
    </row>
    <row r="26" spans="1:9" s="6" customFormat="1" ht="15">
      <c r="A26" s="25">
        <v>19</v>
      </c>
      <c r="B26" s="44">
        <v>91</v>
      </c>
      <c r="C26" s="27" t="s">
        <v>189</v>
      </c>
      <c r="D26" s="25" t="s">
        <v>190</v>
      </c>
      <c r="E26" s="27" t="s">
        <v>223</v>
      </c>
      <c r="F26" s="24"/>
      <c r="G26" s="85">
        <v>0.0008108796296296296</v>
      </c>
      <c r="H26" s="81" t="s">
        <v>45</v>
      </c>
      <c r="I26" s="28" t="s">
        <v>224</v>
      </c>
    </row>
    <row r="27" spans="1:9" s="6" customFormat="1" ht="15">
      <c r="A27" s="25">
        <v>20</v>
      </c>
      <c r="B27" s="44">
        <v>83</v>
      </c>
      <c r="C27" s="27" t="s">
        <v>177</v>
      </c>
      <c r="D27" s="25" t="s">
        <v>178</v>
      </c>
      <c r="E27" s="27" t="s">
        <v>66</v>
      </c>
      <c r="F27" s="24"/>
      <c r="G27" s="85">
        <v>0.0008140046296296295</v>
      </c>
      <c r="H27" s="81" t="s">
        <v>45</v>
      </c>
      <c r="I27" s="28" t="s">
        <v>67</v>
      </c>
    </row>
    <row r="28" spans="1:9" s="6" customFormat="1" ht="15">
      <c r="A28" s="25">
        <v>21</v>
      </c>
      <c r="B28" s="44">
        <v>70</v>
      </c>
      <c r="C28" s="27" t="s">
        <v>183</v>
      </c>
      <c r="D28" s="25" t="s">
        <v>184</v>
      </c>
      <c r="E28" s="27" t="s">
        <v>126</v>
      </c>
      <c r="F28" s="24"/>
      <c r="G28" s="85">
        <v>0.0008166666666666666</v>
      </c>
      <c r="H28" s="81" t="s">
        <v>45</v>
      </c>
      <c r="I28" s="28" t="s">
        <v>127</v>
      </c>
    </row>
    <row r="29" spans="1:9" s="6" customFormat="1" ht="15">
      <c r="A29" s="25">
        <v>22</v>
      </c>
      <c r="B29" s="44">
        <v>8</v>
      </c>
      <c r="C29" s="27" t="s">
        <v>197</v>
      </c>
      <c r="D29" s="25" t="s">
        <v>198</v>
      </c>
      <c r="E29" s="27" t="s">
        <v>32</v>
      </c>
      <c r="F29" s="24"/>
      <c r="G29" s="85">
        <v>0.0008197916666666666</v>
      </c>
      <c r="H29" s="81" t="s">
        <v>45</v>
      </c>
      <c r="I29" s="28" t="s">
        <v>225</v>
      </c>
    </row>
    <row r="30" spans="1:9" s="6" customFormat="1" ht="15">
      <c r="A30" s="25">
        <v>23</v>
      </c>
      <c r="B30" s="44">
        <v>55</v>
      </c>
      <c r="C30" s="27" t="s">
        <v>193</v>
      </c>
      <c r="D30" s="25" t="s">
        <v>194</v>
      </c>
      <c r="E30" s="27" t="s">
        <v>126</v>
      </c>
      <c r="F30" s="24"/>
      <c r="G30" s="85">
        <v>0.0008252314814814816</v>
      </c>
      <c r="H30" s="81" t="s">
        <v>45</v>
      </c>
      <c r="I30" s="28" t="s">
        <v>26</v>
      </c>
    </row>
    <row r="31" spans="1:9" s="6" customFormat="1" ht="15">
      <c r="A31" s="25">
        <v>24</v>
      </c>
      <c r="B31" s="44">
        <v>106</v>
      </c>
      <c r="C31" s="27" t="s">
        <v>81</v>
      </c>
      <c r="D31" s="25" t="s">
        <v>82</v>
      </c>
      <c r="E31" s="27" t="s">
        <v>52</v>
      </c>
      <c r="F31" s="24"/>
      <c r="G31" s="85">
        <v>0.0008260416666666667</v>
      </c>
      <c r="H31" s="81" t="s">
        <v>45</v>
      </c>
      <c r="I31" s="28" t="s">
        <v>20</v>
      </c>
    </row>
    <row r="32" spans="1:9" ht="15">
      <c r="A32" s="25">
        <v>25</v>
      </c>
      <c r="B32" s="44">
        <v>176</v>
      </c>
      <c r="C32" s="27" t="s">
        <v>191</v>
      </c>
      <c r="D32" s="25" t="s">
        <v>192</v>
      </c>
      <c r="E32" s="27" t="s">
        <v>52</v>
      </c>
      <c r="F32" s="24"/>
      <c r="G32" s="85">
        <v>0.0008368055555555556</v>
      </c>
      <c r="H32" s="81" t="s">
        <v>45</v>
      </c>
      <c r="I32" s="32" t="s">
        <v>20</v>
      </c>
    </row>
    <row r="33" spans="1:9" ht="15">
      <c r="A33" s="25">
        <v>26</v>
      </c>
      <c r="B33" s="44">
        <v>92</v>
      </c>
      <c r="C33" s="27" t="s">
        <v>199</v>
      </c>
      <c r="D33" s="25" t="s">
        <v>200</v>
      </c>
      <c r="E33" s="27" t="s">
        <v>223</v>
      </c>
      <c r="F33" s="24"/>
      <c r="G33" s="85">
        <v>0.0008429398148148147</v>
      </c>
      <c r="H33" s="81" t="s">
        <v>45</v>
      </c>
      <c r="I33" s="28" t="s">
        <v>224</v>
      </c>
    </row>
    <row r="34" spans="1:9" ht="15">
      <c r="A34" s="25">
        <v>27</v>
      </c>
      <c r="B34" s="44">
        <v>43</v>
      </c>
      <c r="C34" s="27" t="s">
        <v>187</v>
      </c>
      <c r="D34" s="25" t="s">
        <v>188</v>
      </c>
      <c r="E34" s="27" t="s">
        <v>107</v>
      </c>
      <c r="F34" s="24"/>
      <c r="G34" s="85">
        <v>0.0008960648148148148</v>
      </c>
      <c r="H34" s="81" t="s">
        <v>45</v>
      </c>
      <c r="I34" s="28" t="s">
        <v>222</v>
      </c>
    </row>
    <row r="35" spans="1:9" ht="15">
      <c r="A35" s="25">
        <v>28</v>
      </c>
      <c r="B35" s="44">
        <v>26</v>
      </c>
      <c r="C35" s="27" t="s">
        <v>171</v>
      </c>
      <c r="D35" s="25" t="s">
        <v>172</v>
      </c>
      <c r="E35" s="27" t="s">
        <v>80</v>
      </c>
      <c r="F35" s="24"/>
      <c r="G35" s="85">
        <v>0.0009347222222222223</v>
      </c>
      <c r="H35" s="81" t="s">
        <v>45</v>
      </c>
      <c r="I35" s="28" t="s">
        <v>16</v>
      </c>
    </row>
    <row r="36" spans="1:9" ht="15">
      <c r="A36" s="45"/>
      <c r="B36" s="106"/>
      <c r="C36" s="28"/>
      <c r="D36" s="107"/>
      <c r="E36" s="32"/>
      <c r="F36" s="111"/>
      <c r="G36" s="100"/>
      <c r="H36" s="83"/>
      <c r="I36" s="11"/>
    </row>
    <row r="37" spans="1:9" ht="15">
      <c r="A37" s="45"/>
      <c r="B37" s="106"/>
      <c r="C37" s="28"/>
      <c r="D37" s="45"/>
      <c r="E37" s="32"/>
      <c r="F37" s="111"/>
      <c r="G37" s="100"/>
      <c r="H37" s="83"/>
      <c r="I37" s="11"/>
    </row>
    <row r="38" spans="1:9" ht="15.75">
      <c r="A38" s="45"/>
      <c r="B38" s="106"/>
      <c r="C38" s="28"/>
      <c r="D38" s="45"/>
      <c r="E38" s="32"/>
      <c r="F38" s="111"/>
      <c r="G38" s="100"/>
      <c r="H38" s="83"/>
      <c r="I38" s="8"/>
    </row>
    <row r="39" spans="1:9" ht="15">
      <c r="A39" s="45"/>
      <c r="B39" s="106"/>
      <c r="C39" s="28"/>
      <c r="D39" s="45"/>
      <c r="E39" s="32"/>
      <c r="F39" s="111"/>
      <c r="G39" s="100"/>
      <c r="H39" s="83"/>
      <c r="I39" s="28"/>
    </row>
    <row r="40" spans="1:9" ht="15">
      <c r="A40" s="45"/>
      <c r="B40" s="106"/>
      <c r="C40" s="28"/>
      <c r="D40" s="45"/>
      <c r="E40" s="32"/>
      <c r="F40" s="111"/>
      <c r="G40" s="100"/>
      <c r="H40" s="83"/>
      <c r="I40" s="11"/>
    </row>
    <row r="41" spans="1:9" ht="15.75">
      <c r="A41" s="110"/>
      <c r="B41" s="106"/>
      <c r="C41" s="28"/>
      <c r="D41" s="45"/>
      <c r="E41" s="32"/>
      <c r="F41" s="111"/>
      <c r="G41" s="111"/>
      <c r="H41" s="112"/>
      <c r="I41" s="8"/>
    </row>
    <row r="42" spans="1:9" ht="15">
      <c r="A42" s="110"/>
      <c r="B42" s="106"/>
      <c r="C42" s="108"/>
      <c r="D42" s="107"/>
      <c r="E42" s="32"/>
      <c r="F42" s="111"/>
      <c r="G42" s="111"/>
      <c r="H42" s="112"/>
      <c r="I42" s="28"/>
    </row>
    <row r="43" spans="1:9" ht="15">
      <c r="A43" s="110"/>
      <c r="B43" s="106"/>
      <c r="C43" s="28"/>
      <c r="D43" s="45"/>
      <c r="E43" s="32"/>
      <c r="F43" s="111"/>
      <c r="G43" s="111"/>
      <c r="H43" s="112"/>
      <c r="I43" s="32"/>
    </row>
    <row r="44" spans="1:9" ht="15">
      <c r="A44" s="110"/>
      <c r="B44" s="106"/>
      <c r="C44" s="28"/>
      <c r="D44" s="45"/>
      <c r="E44" s="32"/>
      <c r="F44" s="111"/>
      <c r="G44" s="111"/>
      <c r="H44" s="112"/>
      <c r="I44" s="11"/>
    </row>
    <row r="45" spans="1:9" ht="15">
      <c r="A45" s="110"/>
      <c r="B45" s="106"/>
      <c r="C45" s="28"/>
      <c r="D45" s="45"/>
      <c r="E45" s="32"/>
      <c r="F45" s="111"/>
      <c r="G45" s="111"/>
      <c r="H45" s="112"/>
      <c r="I45" s="11"/>
    </row>
    <row r="46" spans="1:9" ht="15">
      <c r="A46" s="110"/>
      <c r="B46" s="106"/>
      <c r="C46" s="28"/>
      <c r="D46" s="45"/>
      <c r="E46" s="32"/>
      <c r="F46" s="111"/>
      <c r="G46" s="111"/>
      <c r="H46" s="112"/>
      <c r="I46" s="6"/>
    </row>
    <row r="47" spans="1:9" ht="15">
      <c r="A47" s="110"/>
      <c r="B47" s="106"/>
      <c r="C47" s="28"/>
      <c r="D47" s="45"/>
      <c r="E47" s="32"/>
      <c r="F47" s="111"/>
      <c r="G47" s="111"/>
      <c r="H47" s="112"/>
      <c r="I47" s="28"/>
    </row>
    <row r="48" spans="1:9" ht="15">
      <c r="A48" s="110"/>
      <c r="B48" s="106"/>
      <c r="C48" s="28"/>
      <c r="D48" s="45"/>
      <c r="E48" s="32"/>
      <c r="F48" s="111"/>
      <c r="G48" s="111"/>
      <c r="H48" s="112"/>
      <c r="I48" s="11"/>
    </row>
    <row r="49" spans="1:9" ht="15">
      <c r="A49" s="110"/>
      <c r="B49" s="106"/>
      <c r="C49" s="28"/>
      <c r="D49" s="45"/>
      <c r="E49" s="32"/>
      <c r="F49" s="111"/>
      <c r="G49" s="111"/>
      <c r="H49" s="112"/>
      <c r="I49" s="11"/>
    </row>
    <row r="50" spans="1:8" ht="15">
      <c r="A50" s="110"/>
      <c r="B50" s="106"/>
      <c r="C50" s="28"/>
      <c r="D50" s="45"/>
      <c r="E50" s="32"/>
      <c r="F50" s="111"/>
      <c r="G50" s="111"/>
      <c r="H50" s="112"/>
    </row>
    <row r="51" spans="1:9" ht="15">
      <c r="A51" s="110"/>
      <c r="B51" s="106"/>
      <c r="C51" s="108"/>
      <c r="D51" s="107"/>
      <c r="E51" s="32"/>
      <c r="F51" s="111"/>
      <c r="G51" s="111"/>
      <c r="H51" s="112"/>
      <c r="I51" s="28"/>
    </row>
    <row r="52" spans="2:9" ht="15">
      <c r="B52" s="106"/>
      <c r="C52" s="28"/>
      <c r="D52" s="45"/>
      <c r="E52" s="32"/>
      <c r="I52" s="12"/>
    </row>
    <row r="53" spans="2:9" ht="15">
      <c r="B53" s="106"/>
      <c r="C53" s="28"/>
      <c r="D53" s="45"/>
      <c r="E53" s="32"/>
      <c r="I53" s="11"/>
    </row>
    <row r="54" spans="2:9" ht="15">
      <c r="B54" s="106"/>
      <c r="C54" s="28"/>
      <c r="D54" s="45"/>
      <c r="E54" s="32"/>
      <c r="I54" s="11"/>
    </row>
    <row r="55" spans="2:9" ht="15">
      <c r="B55" s="106"/>
      <c r="C55" s="28"/>
      <c r="D55" s="45"/>
      <c r="E55" s="32"/>
      <c r="I55" s="11"/>
    </row>
    <row r="56" spans="2:9" ht="15">
      <c r="B56" s="106"/>
      <c r="C56" s="28"/>
      <c r="D56" s="45"/>
      <c r="E56" s="32"/>
      <c r="I56" s="11"/>
    </row>
    <row r="57" spans="2:9" ht="15">
      <c r="B57" s="106"/>
      <c r="C57" s="28"/>
      <c r="D57" s="45"/>
      <c r="E57" s="32"/>
      <c r="I57" s="11"/>
    </row>
    <row r="58" spans="2:9" ht="15">
      <c r="B58" s="106"/>
      <c r="C58" s="28"/>
      <c r="D58" s="45"/>
      <c r="E58" s="32"/>
      <c r="I58" s="11"/>
    </row>
    <row r="59" spans="2:9" ht="15">
      <c r="B59" s="106"/>
      <c r="C59" s="28"/>
      <c r="D59" s="45"/>
      <c r="E59" s="32"/>
      <c r="I59" s="11"/>
    </row>
    <row r="60" spans="2:9" ht="15">
      <c r="B60" s="106"/>
      <c r="C60" s="28"/>
      <c r="D60" s="45"/>
      <c r="E60" s="32"/>
      <c r="I60" s="11"/>
    </row>
    <row r="61" spans="2:9" ht="15">
      <c r="B61" s="106"/>
      <c r="C61" s="28"/>
      <c r="D61" s="45"/>
      <c r="E61" s="32"/>
      <c r="I61" s="11"/>
    </row>
    <row r="62" spans="2:9" ht="15">
      <c r="B62" s="106"/>
      <c r="C62" s="28"/>
      <c r="D62" s="45"/>
      <c r="E62" s="32"/>
      <c r="I62" s="11"/>
    </row>
    <row r="63" spans="2:9" ht="15">
      <c r="B63" s="106"/>
      <c r="C63" s="28"/>
      <c r="D63" s="45"/>
      <c r="E63" s="32"/>
      <c r="I63" s="11"/>
    </row>
    <row r="64" spans="2:9" ht="15">
      <c r="B64" s="106"/>
      <c r="C64" s="28"/>
      <c r="D64" s="45"/>
      <c r="E64" s="32"/>
      <c r="I64" s="11"/>
    </row>
    <row r="65" spans="2:9" ht="15">
      <c r="B65" s="106"/>
      <c r="C65" s="28"/>
      <c r="D65" s="45"/>
      <c r="E65" s="32"/>
      <c r="I65" s="11"/>
    </row>
    <row r="66" spans="2:5" ht="15">
      <c r="B66" s="106"/>
      <c r="C66" s="28"/>
      <c r="D66" s="45"/>
      <c r="E66" s="32"/>
    </row>
    <row r="67" spans="2:9" ht="15">
      <c r="B67" s="106"/>
      <c r="C67" s="28"/>
      <c r="D67" s="45"/>
      <c r="E67" s="32"/>
      <c r="I67" s="28"/>
    </row>
    <row r="68" spans="2:9" ht="15">
      <c r="B68" s="106"/>
      <c r="C68" s="28"/>
      <c r="D68" s="45"/>
      <c r="E68" s="32"/>
      <c r="I68" s="11"/>
    </row>
    <row r="69" spans="2:5" ht="15">
      <c r="B69" s="106"/>
      <c r="C69" s="32"/>
      <c r="D69" s="109"/>
      <c r="E69" s="32"/>
    </row>
  </sheetData>
  <sheetProtection/>
  <mergeCells count="2">
    <mergeCell ref="A1:H1"/>
    <mergeCell ref="A5:H5"/>
  </mergeCells>
  <printOptions/>
  <pageMargins left="0.2362204724409449" right="0.2362204724409449" top="0.7480314960629921" bottom="0.8661417322834646" header="0.31496062992125984" footer="0.31496062992125984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zoomScale="80" zoomScaleNormal="80" zoomScalePageLayoutView="0" workbookViewId="0" topLeftCell="A1">
      <selection activeCell="I1" sqref="I1:I16384"/>
    </sheetView>
  </sheetViews>
  <sheetFormatPr defaultColWidth="8.8515625" defaultRowHeight="12.75"/>
  <cols>
    <col min="1" max="1" width="4.8515625" style="42" customWidth="1"/>
    <col min="2" max="2" width="6.421875" style="42" customWidth="1"/>
    <col min="3" max="3" width="22.00390625" style="3" customWidth="1"/>
    <col min="4" max="4" width="9.421875" style="7" bestFit="1" customWidth="1"/>
    <col min="5" max="5" width="21.00390625" style="2" bestFit="1" customWidth="1"/>
    <col min="6" max="7" width="10.00390625" style="1" customWidth="1"/>
    <col min="8" max="8" width="10.00390625" style="7" customWidth="1"/>
    <col min="9" max="9" width="22.7109375" style="0" hidden="1" customWidth="1"/>
  </cols>
  <sheetData>
    <row r="1" spans="1:9" ht="20.25">
      <c r="A1" s="103" t="s">
        <v>41</v>
      </c>
      <c r="B1" s="103"/>
      <c r="C1" s="103"/>
      <c r="D1" s="103"/>
      <c r="E1" s="103"/>
      <c r="F1" s="103"/>
      <c r="G1" s="103"/>
      <c r="H1" s="103"/>
      <c r="I1" s="9"/>
    </row>
    <row r="2" spans="1:9" ht="15.75">
      <c r="A2" s="38"/>
      <c r="B2" s="38"/>
      <c r="C2" s="50"/>
      <c r="D2" s="50"/>
      <c r="E2" s="50"/>
      <c r="F2" s="50"/>
      <c r="G2" s="50"/>
      <c r="H2" s="50"/>
      <c r="I2" s="5"/>
    </row>
    <row r="3" spans="1:8" ht="20.25">
      <c r="A3" s="39"/>
      <c r="B3" s="57"/>
      <c r="C3" s="37" t="s">
        <v>42</v>
      </c>
      <c r="D3" s="51"/>
      <c r="E3" s="52"/>
      <c r="F3" s="53"/>
      <c r="G3" s="41"/>
      <c r="H3" s="55"/>
    </row>
    <row r="4" spans="1:8" ht="15.75">
      <c r="A4" s="41"/>
      <c r="B4" s="57"/>
      <c r="C4" s="56">
        <v>42133</v>
      </c>
      <c r="D4" s="57"/>
      <c r="E4" s="58"/>
      <c r="F4" s="59"/>
      <c r="G4" s="41"/>
      <c r="H4" s="57"/>
    </row>
    <row r="5" spans="1:9" ht="15.75">
      <c r="A5" s="104" t="s">
        <v>48</v>
      </c>
      <c r="B5" s="104"/>
      <c r="C5" s="104"/>
      <c r="D5" s="104"/>
      <c r="E5" s="104"/>
      <c r="F5" s="104"/>
      <c r="G5" s="104"/>
      <c r="H5" s="104"/>
      <c r="I5" s="4"/>
    </row>
    <row r="6" spans="1:8" ht="12.75">
      <c r="A6" s="41"/>
      <c r="B6" s="41"/>
      <c r="C6" s="61"/>
      <c r="D6" s="57"/>
      <c r="E6" s="58"/>
      <c r="F6" s="41"/>
      <c r="G6" s="41"/>
      <c r="H6" s="57"/>
    </row>
    <row r="7" spans="1:8" s="10" customFormat="1" ht="25.5">
      <c r="A7" s="35" t="s">
        <v>0</v>
      </c>
      <c r="B7" s="35" t="s">
        <v>1</v>
      </c>
      <c r="C7" s="35" t="s">
        <v>2</v>
      </c>
      <c r="D7" s="36" t="s">
        <v>3</v>
      </c>
      <c r="E7" s="35" t="s">
        <v>9</v>
      </c>
      <c r="F7" s="89"/>
      <c r="G7" s="36" t="s">
        <v>11</v>
      </c>
      <c r="H7" s="36" t="s">
        <v>44</v>
      </c>
    </row>
    <row r="8" spans="1:9" s="8" customFormat="1" ht="15.75">
      <c r="A8" s="25">
        <v>1</v>
      </c>
      <c r="B8" s="44">
        <v>64</v>
      </c>
      <c r="C8" s="29" t="s">
        <v>175</v>
      </c>
      <c r="D8" s="30" t="s">
        <v>176</v>
      </c>
      <c r="E8" s="27" t="s">
        <v>126</v>
      </c>
      <c r="F8" s="24"/>
      <c r="G8" s="82" t="s">
        <v>421</v>
      </c>
      <c r="H8" s="81" t="s">
        <v>45</v>
      </c>
      <c r="I8" s="11" t="s">
        <v>219</v>
      </c>
    </row>
    <row r="9" spans="1:9" s="8" customFormat="1" ht="15.75">
      <c r="A9" s="25">
        <v>2</v>
      </c>
      <c r="B9" s="44">
        <v>72</v>
      </c>
      <c r="C9" s="27" t="s">
        <v>275</v>
      </c>
      <c r="D9" s="25" t="s">
        <v>276</v>
      </c>
      <c r="E9" s="27" t="s">
        <v>126</v>
      </c>
      <c r="F9" s="24"/>
      <c r="G9" s="82" t="s">
        <v>426</v>
      </c>
      <c r="H9" s="81"/>
      <c r="I9" s="11" t="s">
        <v>59</v>
      </c>
    </row>
    <row r="10" spans="1:9" s="8" customFormat="1" ht="15.75">
      <c r="A10" s="25">
        <v>3</v>
      </c>
      <c r="B10" s="44">
        <v>65</v>
      </c>
      <c r="C10" s="27" t="s">
        <v>264</v>
      </c>
      <c r="D10" s="25" t="s">
        <v>265</v>
      </c>
      <c r="E10" s="27" t="s">
        <v>126</v>
      </c>
      <c r="F10" s="97"/>
      <c r="G10" s="82" t="s">
        <v>422</v>
      </c>
      <c r="H10" s="81" t="s">
        <v>45</v>
      </c>
      <c r="I10" s="11" t="s">
        <v>219</v>
      </c>
    </row>
    <row r="11" spans="1:10" s="8" customFormat="1" ht="15.75">
      <c r="A11" s="25">
        <v>4</v>
      </c>
      <c r="B11" s="44">
        <v>67</v>
      </c>
      <c r="C11" s="27" t="s">
        <v>270</v>
      </c>
      <c r="D11" s="25" t="s">
        <v>271</v>
      </c>
      <c r="E11" s="27" t="s">
        <v>126</v>
      </c>
      <c r="F11" s="24"/>
      <c r="G11" s="82" t="s">
        <v>423</v>
      </c>
      <c r="H11" s="81" t="s">
        <v>45</v>
      </c>
      <c r="I11" s="11" t="s">
        <v>127</v>
      </c>
      <c r="J11"/>
    </row>
    <row r="12" spans="1:9" s="8" customFormat="1" ht="15.75">
      <c r="A12" s="25">
        <v>5</v>
      </c>
      <c r="B12" s="44">
        <v>59</v>
      </c>
      <c r="C12" s="27" t="s">
        <v>279</v>
      </c>
      <c r="D12" s="25" t="s">
        <v>280</v>
      </c>
      <c r="E12" s="27" t="s">
        <v>126</v>
      </c>
      <c r="F12" s="24"/>
      <c r="G12" s="82" t="s">
        <v>427</v>
      </c>
      <c r="H12" s="81" t="s">
        <v>45</v>
      </c>
      <c r="I12" s="11" t="s">
        <v>26</v>
      </c>
    </row>
    <row r="13" spans="1:9" s="8" customFormat="1" ht="15.75">
      <c r="A13" s="25">
        <v>6</v>
      </c>
      <c r="B13" s="44">
        <v>36</v>
      </c>
      <c r="C13" s="27" t="s">
        <v>274</v>
      </c>
      <c r="D13" s="25" t="s">
        <v>245</v>
      </c>
      <c r="E13" s="27" t="s">
        <v>33</v>
      </c>
      <c r="F13" s="24"/>
      <c r="G13" s="82" t="s">
        <v>428</v>
      </c>
      <c r="H13" s="81" t="s">
        <v>45</v>
      </c>
      <c r="I13" s="11" t="s">
        <v>169</v>
      </c>
    </row>
    <row r="14" spans="1:9" s="8" customFormat="1" ht="15.75">
      <c r="A14" s="25">
        <v>7</v>
      </c>
      <c r="B14" s="44">
        <v>133</v>
      </c>
      <c r="C14" s="27" t="s">
        <v>272</v>
      </c>
      <c r="D14" s="25" t="s">
        <v>273</v>
      </c>
      <c r="E14" s="27" t="s">
        <v>35</v>
      </c>
      <c r="F14" s="24"/>
      <c r="G14" s="82" t="s">
        <v>429</v>
      </c>
      <c r="H14" s="81" t="s">
        <v>45</v>
      </c>
      <c r="I14" s="11" t="s">
        <v>39</v>
      </c>
    </row>
    <row r="15" spans="1:9" s="8" customFormat="1" ht="15.75">
      <c r="A15" s="25">
        <v>8</v>
      </c>
      <c r="B15" s="44">
        <v>107</v>
      </c>
      <c r="C15" s="27" t="s">
        <v>281</v>
      </c>
      <c r="D15" s="25" t="s">
        <v>282</v>
      </c>
      <c r="E15" s="27" t="s">
        <v>52</v>
      </c>
      <c r="F15" s="24"/>
      <c r="G15" s="82" t="s">
        <v>430</v>
      </c>
      <c r="H15" s="81" t="s">
        <v>45</v>
      </c>
      <c r="I15" s="11" t="s">
        <v>20</v>
      </c>
    </row>
    <row r="16" spans="1:9" s="8" customFormat="1" ht="15.75">
      <c r="A16" s="25">
        <v>9</v>
      </c>
      <c r="B16" s="44">
        <v>125</v>
      </c>
      <c r="C16" s="27" t="s">
        <v>266</v>
      </c>
      <c r="D16" s="62" t="s">
        <v>267</v>
      </c>
      <c r="E16" s="27" t="s">
        <v>220</v>
      </c>
      <c r="F16" s="24"/>
      <c r="G16" s="82" t="s">
        <v>424</v>
      </c>
      <c r="H16" s="81" t="s">
        <v>45</v>
      </c>
      <c r="I16" s="11" t="s">
        <v>221</v>
      </c>
    </row>
    <row r="17" spans="1:9" s="8" customFormat="1" ht="15.75">
      <c r="A17" s="25">
        <v>10</v>
      </c>
      <c r="B17" s="44">
        <v>93</v>
      </c>
      <c r="C17" s="27" t="s">
        <v>268</v>
      </c>
      <c r="D17" s="25" t="s">
        <v>269</v>
      </c>
      <c r="E17" s="27" t="s">
        <v>223</v>
      </c>
      <c r="F17" s="24"/>
      <c r="G17" s="82" t="s">
        <v>425</v>
      </c>
      <c r="H17" s="81" t="s">
        <v>45</v>
      </c>
      <c r="I17" s="11" t="s">
        <v>224</v>
      </c>
    </row>
    <row r="18" spans="1:9" s="8" customFormat="1" ht="15.75">
      <c r="A18" s="25"/>
      <c r="B18" s="44"/>
      <c r="C18" s="27"/>
      <c r="D18" s="25"/>
      <c r="E18" s="27"/>
      <c r="F18" s="24"/>
      <c r="G18" s="82"/>
      <c r="H18" s="81"/>
      <c r="I18" s="11"/>
    </row>
  </sheetData>
  <sheetProtection/>
  <mergeCells count="2">
    <mergeCell ref="A1:H1"/>
    <mergeCell ref="A5:H5"/>
  </mergeCells>
  <printOptions/>
  <pageMargins left="0.24" right="0.23" top="0.75" bottom="0.88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9"/>
  <sheetViews>
    <sheetView zoomScale="80" zoomScaleNormal="80" zoomScalePageLayoutView="0" workbookViewId="0" topLeftCell="A1">
      <selection activeCell="I52" sqref="I52"/>
    </sheetView>
  </sheetViews>
  <sheetFormatPr defaultColWidth="8.8515625" defaultRowHeight="12.75"/>
  <cols>
    <col min="1" max="1" width="4.8515625" style="18" customWidth="1"/>
    <col min="2" max="2" width="6.421875" style="18" customWidth="1"/>
    <col min="3" max="3" width="22.00390625" style="14" customWidth="1"/>
    <col min="4" max="4" width="9.421875" style="19" bestFit="1" customWidth="1"/>
    <col min="5" max="5" width="21.00390625" style="20" bestFit="1" customWidth="1"/>
    <col min="6" max="7" width="10.00390625" style="18" customWidth="1"/>
    <col min="8" max="8" width="10.00390625" style="19" customWidth="1"/>
    <col min="9" max="9" width="22.7109375" style="14" customWidth="1"/>
    <col min="10" max="16384" width="8.8515625" style="14" customWidth="1"/>
  </cols>
  <sheetData>
    <row r="1" spans="1:9" ht="20.25">
      <c r="A1" s="103" t="s">
        <v>41</v>
      </c>
      <c r="B1" s="103"/>
      <c r="C1" s="103"/>
      <c r="D1" s="103"/>
      <c r="E1" s="103"/>
      <c r="F1" s="103"/>
      <c r="G1" s="103"/>
      <c r="H1" s="103"/>
      <c r="I1" s="63"/>
    </row>
    <row r="2" spans="1:9" ht="15.75">
      <c r="A2" s="38"/>
      <c r="B2" s="38"/>
      <c r="C2" s="50"/>
      <c r="D2" s="50"/>
      <c r="E2" s="50"/>
      <c r="F2" s="50"/>
      <c r="G2" s="50"/>
      <c r="H2" s="50"/>
      <c r="I2" s="15"/>
    </row>
    <row r="3" spans="1:8" ht="20.25">
      <c r="A3" s="39"/>
      <c r="B3" s="57"/>
      <c r="C3" s="37" t="s">
        <v>42</v>
      </c>
      <c r="D3" s="51"/>
      <c r="E3" s="52"/>
      <c r="F3" s="53"/>
      <c r="G3" s="41"/>
      <c r="H3" s="55"/>
    </row>
    <row r="4" spans="1:8" ht="15.75">
      <c r="A4" s="41"/>
      <c r="B4" s="57"/>
      <c r="C4" s="56">
        <v>42133</v>
      </c>
      <c r="D4" s="57"/>
      <c r="E4" s="58"/>
      <c r="F4" s="59"/>
      <c r="G4" s="41"/>
      <c r="H4" s="57"/>
    </row>
    <row r="5" spans="1:8" ht="15.75">
      <c r="A5" s="104" t="s">
        <v>49</v>
      </c>
      <c r="B5" s="104"/>
      <c r="C5" s="104"/>
      <c r="D5" s="104"/>
      <c r="E5" s="104"/>
      <c r="F5" s="104"/>
      <c r="G5" s="104"/>
      <c r="H5" s="104"/>
    </row>
    <row r="6" spans="1:8" ht="12.75">
      <c r="A6" s="41"/>
      <c r="B6" s="41"/>
      <c r="C6" s="60"/>
      <c r="D6" s="57"/>
      <c r="E6" s="58"/>
      <c r="F6" s="54"/>
      <c r="G6" s="54"/>
      <c r="H6" s="40"/>
    </row>
    <row r="7" spans="1:8" s="64" customFormat="1" ht="25.5">
      <c r="A7" s="35" t="s">
        <v>0</v>
      </c>
      <c r="B7" s="35" t="s">
        <v>1</v>
      </c>
      <c r="C7" s="35" t="s">
        <v>2</v>
      </c>
      <c r="D7" s="36" t="s">
        <v>3</v>
      </c>
      <c r="E7" s="35" t="s">
        <v>9</v>
      </c>
      <c r="F7" s="89"/>
      <c r="G7" s="36" t="s">
        <v>11</v>
      </c>
      <c r="H7" s="36" t="s">
        <v>44</v>
      </c>
    </row>
    <row r="8" spans="1:9" s="22" customFormat="1" ht="15">
      <c r="A8" s="25">
        <v>1</v>
      </c>
      <c r="B8" s="44">
        <v>101</v>
      </c>
      <c r="C8" s="27" t="s">
        <v>234</v>
      </c>
      <c r="D8" s="25" t="s">
        <v>235</v>
      </c>
      <c r="E8" s="27" t="s">
        <v>52</v>
      </c>
      <c r="F8" s="24"/>
      <c r="G8" s="86">
        <v>0.0035425925925925933</v>
      </c>
      <c r="H8" s="81" t="s">
        <v>45</v>
      </c>
      <c r="I8" s="28" t="s">
        <v>30</v>
      </c>
    </row>
    <row r="9" spans="1:9" s="22" customFormat="1" ht="15">
      <c r="A9" s="25">
        <v>2</v>
      </c>
      <c r="B9" s="44">
        <v>105</v>
      </c>
      <c r="C9" s="27" t="s">
        <v>230</v>
      </c>
      <c r="D9" s="25" t="s">
        <v>231</v>
      </c>
      <c r="E9" s="27" t="s">
        <v>52</v>
      </c>
      <c r="F9" s="24"/>
      <c r="G9" s="86">
        <v>0.003543055555555556</v>
      </c>
      <c r="H9" s="81"/>
      <c r="I9" s="28" t="s">
        <v>30</v>
      </c>
    </row>
    <row r="10" spans="1:9" s="22" customFormat="1" ht="15">
      <c r="A10" s="25">
        <v>3</v>
      </c>
      <c r="B10" s="44">
        <v>90</v>
      </c>
      <c r="C10" s="27" t="s">
        <v>242</v>
      </c>
      <c r="D10" s="25" t="s">
        <v>243</v>
      </c>
      <c r="E10" s="27" t="s">
        <v>263</v>
      </c>
      <c r="F10" s="24"/>
      <c r="G10" s="86">
        <v>0.003605555555555556</v>
      </c>
      <c r="H10" s="81" t="s">
        <v>45</v>
      </c>
      <c r="I10" s="28" t="s">
        <v>261</v>
      </c>
    </row>
    <row r="11" spans="1:9" s="22" customFormat="1" ht="15">
      <c r="A11" s="25">
        <v>4</v>
      </c>
      <c r="B11" s="44">
        <v>58</v>
      </c>
      <c r="C11" s="27" t="s">
        <v>232</v>
      </c>
      <c r="D11" s="25" t="s">
        <v>233</v>
      </c>
      <c r="E11" s="27" t="s">
        <v>126</v>
      </c>
      <c r="F11" s="24"/>
      <c r="G11" s="86">
        <v>0.0036137731481481485</v>
      </c>
      <c r="H11" s="81" t="s">
        <v>45</v>
      </c>
      <c r="I11" s="28" t="s">
        <v>26</v>
      </c>
    </row>
    <row r="12" spans="1:9" s="22" customFormat="1" ht="15">
      <c r="A12" s="25">
        <v>5</v>
      </c>
      <c r="B12" s="44">
        <v>100</v>
      </c>
      <c r="C12" s="27" t="s">
        <v>236</v>
      </c>
      <c r="D12" s="25" t="s">
        <v>237</v>
      </c>
      <c r="E12" s="27" t="s">
        <v>52</v>
      </c>
      <c r="F12" s="24"/>
      <c r="G12" s="86">
        <v>0.0036598379629629624</v>
      </c>
      <c r="H12" s="81" t="s">
        <v>45</v>
      </c>
      <c r="I12" s="28" t="s">
        <v>34</v>
      </c>
    </row>
    <row r="13" spans="1:9" s="22" customFormat="1" ht="15">
      <c r="A13" s="25">
        <v>6</v>
      </c>
      <c r="B13" s="44">
        <v>99</v>
      </c>
      <c r="C13" s="27" t="s">
        <v>238</v>
      </c>
      <c r="D13" s="25" t="s">
        <v>239</v>
      </c>
      <c r="E13" s="27" t="s">
        <v>52</v>
      </c>
      <c r="F13" s="24"/>
      <c r="G13" s="86">
        <v>0.0036936342592592594</v>
      </c>
      <c r="H13" s="81" t="s">
        <v>45</v>
      </c>
      <c r="I13" s="28" t="s">
        <v>38</v>
      </c>
    </row>
    <row r="14" spans="1:10" s="22" customFormat="1" ht="15">
      <c r="A14" s="25">
        <v>7</v>
      </c>
      <c r="B14" s="44">
        <v>37</v>
      </c>
      <c r="C14" s="27" t="s">
        <v>244</v>
      </c>
      <c r="D14" s="25" t="s">
        <v>245</v>
      </c>
      <c r="E14" s="27" t="s">
        <v>33</v>
      </c>
      <c r="F14" s="24"/>
      <c r="G14" s="86">
        <v>0.0037010416666666667</v>
      </c>
      <c r="H14" s="81" t="s">
        <v>45</v>
      </c>
      <c r="I14" s="28" t="s">
        <v>169</v>
      </c>
      <c r="J14" s="14"/>
    </row>
    <row r="15" spans="1:9" s="22" customFormat="1" ht="15">
      <c r="A15" s="25">
        <v>8</v>
      </c>
      <c r="B15" s="44">
        <v>103</v>
      </c>
      <c r="C15" s="27" t="s">
        <v>246</v>
      </c>
      <c r="D15" s="25" t="s">
        <v>247</v>
      </c>
      <c r="E15" s="27" t="s">
        <v>52</v>
      </c>
      <c r="F15" s="24"/>
      <c r="G15" s="86">
        <v>0.0037310185185185185</v>
      </c>
      <c r="H15" s="81" t="s">
        <v>45</v>
      </c>
      <c r="I15" s="28" t="s">
        <v>30</v>
      </c>
    </row>
    <row r="16" spans="1:9" s="22" customFormat="1" ht="15">
      <c r="A16" s="25">
        <v>9</v>
      </c>
      <c r="B16" s="44">
        <v>94</v>
      </c>
      <c r="C16" s="27" t="s">
        <v>240</v>
      </c>
      <c r="D16" s="25" t="s">
        <v>241</v>
      </c>
      <c r="E16" s="27" t="s">
        <v>223</v>
      </c>
      <c r="F16" s="24"/>
      <c r="G16" s="86">
        <v>0.003743402777777778</v>
      </c>
      <c r="H16" s="81" t="s">
        <v>45</v>
      </c>
      <c r="I16" s="28" t="s">
        <v>260</v>
      </c>
    </row>
    <row r="17" spans="1:9" s="22" customFormat="1" ht="15">
      <c r="A17" s="25">
        <v>10</v>
      </c>
      <c r="B17" s="44">
        <v>74</v>
      </c>
      <c r="C17" s="29" t="s">
        <v>256</v>
      </c>
      <c r="D17" s="25" t="s">
        <v>257</v>
      </c>
      <c r="E17" s="27" t="s">
        <v>72</v>
      </c>
      <c r="F17" s="24"/>
      <c r="G17" s="86">
        <v>0.003852083333333333</v>
      </c>
      <c r="H17" s="81" t="s">
        <v>45</v>
      </c>
      <c r="I17" s="28" t="s">
        <v>73</v>
      </c>
    </row>
    <row r="18" spans="1:9" s="22" customFormat="1" ht="15">
      <c r="A18" s="25">
        <v>11</v>
      </c>
      <c r="B18" s="44">
        <v>19</v>
      </c>
      <c r="C18" s="27" t="s">
        <v>252</v>
      </c>
      <c r="D18" s="25" t="s">
        <v>253</v>
      </c>
      <c r="E18" s="27" t="s">
        <v>17</v>
      </c>
      <c r="F18" s="24"/>
      <c r="G18" s="86">
        <v>0.003975925925925926</v>
      </c>
      <c r="H18" s="81"/>
      <c r="I18" s="28" t="s">
        <v>25</v>
      </c>
    </row>
    <row r="19" spans="1:9" s="22" customFormat="1" ht="15">
      <c r="A19" s="25">
        <v>12</v>
      </c>
      <c r="B19" s="44">
        <v>66</v>
      </c>
      <c r="C19" s="27" t="s">
        <v>254</v>
      </c>
      <c r="D19" s="25" t="s">
        <v>255</v>
      </c>
      <c r="E19" s="27" t="s">
        <v>126</v>
      </c>
      <c r="F19" s="24"/>
      <c r="G19" s="86">
        <v>0.003982523148148148</v>
      </c>
      <c r="H19" s="81" t="s">
        <v>45</v>
      </c>
      <c r="I19" s="28" t="s">
        <v>127</v>
      </c>
    </row>
    <row r="20" spans="1:9" s="22" customFormat="1" ht="15">
      <c r="A20" s="25">
        <v>13</v>
      </c>
      <c r="B20" s="44">
        <v>45</v>
      </c>
      <c r="C20" s="27" t="s">
        <v>248</v>
      </c>
      <c r="D20" s="25" t="s">
        <v>249</v>
      </c>
      <c r="E20" s="27" t="s">
        <v>107</v>
      </c>
      <c r="F20" s="24"/>
      <c r="G20" s="86">
        <v>0.004058449074074074</v>
      </c>
      <c r="H20" s="81" t="s">
        <v>45</v>
      </c>
      <c r="I20" s="28" t="s">
        <v>222</v>
      </c>
    </row>
    <row r="21" spans="1:9" s="22" customFormat="1" ht="15">
      <c r="A21" s="25">
        <v>14</v>
      </c>
      <c r="B21" s="44">
        <v>134</v>
      </c>
      <c r="C21" s="27" t="s">
        <v>258</v>
      </c>
      <c r="D21" s="62" t="s">
        <v>259</v>
      </c>
      <c r="E21" s="27" t="s">
        <v>35</v>
      </c>
      <c r="F21" s="24"/>
      <c r="G21" s="86">
        <v>0.0043608796296296295</v>
      </c>
      <c r="H21" s="81" t="s">
        <v>45</v>
      </c>
      <c r="I21" s="28" t="s">
        <v>262</v>
      </c>
    </row>
    <row r="22" spans="1:9" s="22" customFormat="1" ht="15">
      <c r="A22" s="25">
        <v>15</v>
      </c>
      <c r="B22" s="44">
        <v>57</v>
      </c>
      <c r="C22" s="27" t="s">
        <v>250</v>
      </c>
      <c r="D22" s="25" t="s">
        <v>251</v>
      </c>
      <c r="E22" s="27" t="s">
        <v>126</v>
      </c>
      <c r="F22" s="24"/>
      <c r="G22" s="86">
        <v>0.004569212962962963</v>
      </c>
      <c r="H22" s="81" t="s">
        <v>45</v>
      </c>
      <c r="I22" s="28" t="s">
        <v>26</v>
      </c>
    </row>
    <row r="23" spans="1:9" ht="15">
      <c r="A23" s="114"/>
      <c r="B23" s="106"/>
      <c r="C23" s="28"/>
      <c r="D23" s="45"/>
      <c r="E23" s="32"/>
      <c r="F23" s="114"/>
      <c r="G23" s="114"/>
      <c r="H23" s="112"/>
      <c r="I23" s="28"/>
    </row>
    <row r="24" spans="1:9" ht="15.75">
      <c r="A24" s="114"/>
      <c r="B24" s="106"/>
      <c r="C24" s="28"/>
      <c r="D24" s="45"/>
      <c r="E24" s="32"/>
      <c r="F24" s="114"/>
      <c r="G24" s="114"/>
      <c r="H24" s="112"/>
      <c r="I24" s="22"/>
    </row>
    <row r="25" spans="1:9" ht="15">
      <c r="A25" s="114"/>
      <c r="B25" s="106"/>
      <c r="C25" s="108"/>
      <c r="D25" s="107"/>
      <c r="E25" s="32"/>
      <c r="F25" s="114"/>
      <c r="G25" s="114"/>
      <c r="H25" s="112"/>
      <c r="I25" s="28"/>
    </row>
    <row r="26" spans="1:9" ht="15">
      <c r="A26" s="114"/>
      <c r="B26" s="106"/>
      <c r="C26" s="28"/>
      <c r="D26" s="45"/>
      <c r="E26" s="32"/>
      <c r="F26" s="114"/>
      <c r="G26" s="114"/>
      <c r="H26" s="112"/>
      <c r="I26" s="28"/>
    </row>
    <row r="27" spans="1:9" ht="15">
      <c r="A27" s="114"/>
      <c r="B27" s="106"/>
      <c r="C27" s="28"/>
      <c r="D27" s="45"/>
      <c r="E27" s="32"/>
      <c r="F27" s="114"/>
      <c r="G27" s="114"/>
      <c r="H27" s="112"/>
      <c r="I27" s="28"/>
    </row>
    <row r="28" spans="1:9" ht="15">
      <c r="A28" s="114"/>
      <c r="B28" s="106"/>
      <c r="C28" s="28"/>
      <c r="D28" s="45"/>
      <c r="E28" s="32"/>
      <c r="F28" s="114"/>
      <c r="G28" s="114"/>
      <c r="H28" s="112"/>
      <c r="I28" s="28"/>
    </row>
    <row r="29" spans="1:9" ht="15">
      <c r="A29" s="114"/>
      <c r="B29" s="106"/>
      <c r="C29" s="28"/>
      <c r="D29" s="45"/>
      <c r="E29" s="32"/>
      <c r="F29" s="114"/>
      <c r="G29" s="114"/>
      <c r="H29" s="112"/>
      <c r="I29" s="28"/>
    </row>
    <row r="30" spans="1:9" ht="15">
      <c r="A30" s="114"/>
      <c r="B30" s="106"/>
      <c r="C30" s="108"/>
      <c r="D30" s="45"/>
      <c r="E30" s="32"/>
      <c r="F30" s="114"/>
      <c r="G30" s="114"/>
      <c r="H30" s="112"/>
      <c r="I30" s="28"/>
    </row>
    <row r="31" spans="2:9" ht="15">
      <c r="B31" s="106"/>
      <c r="C31" s="28"/>
      <c r="D31" s="45"/>
      <c r="E31" s="32"/>
      <c r="I31" s="28"/>
    </row>
    <row r="32" spans="2:9" ht="15">
      <c r="B32" s="106"/>
      <c r="C32" s="28"/>
      <c r="D32" s="45"/>
      <c r="E32" s="32"/>
      <c r="I32" s="28"/>
    </row>
    <row r="33" spans="2:9" ht="15">
      <c r="B33" s="106"/>
      <c r="C33" s="28"/>
      <c r="D33" s="45"/>
      <c r="E33" s="32"/>
      <c r="I33" s="28"/>
    </row>
    <row r="34" spans="2:9" ht="15">
      <c r="B34" s="106"/>
      <c r="C34" s="28"/>
      <c r="D34" s="45"/>
      <c r="E34" s="32"/>
      <c r="I34" s="28"/>
    </row>
    <row r="35" spans="2:9" ht="15">
      <c r="B35" s="106"/>
      <c r="C35" s="28"/>
      <c r="D35" s="45"/>
      <c r="E35" s="32"/>
      <c r="I35" s="28"/>
    </row>
    <row r="36" spans="2:9" ht="15">
      <c r="B36" s="106"/>
      <c r="C36" s="28"/>
      <c r="D36" s="45"/>
      <c r="E36" s="32"/>
      <c r="I36" s="28"/>
    </row>
    <row r="37" spans="2:5" ht="15">
      <c r="B37" s="106"/>
      <c r="C37" s="28"/>
      <c r="D37" s="45"/>
      <c r="E37" s="32"/>
    </row>
    <row r="38" spans="2:9" ht="15">
      <c r="B38" s="106"/>
      <c r="C38" s="28"/>
      <c r="D38" s="45"/>
      <c r="E38" s="32"/>
      <c r="I38" s="28"/>
    </row>
    <row r="39" spans="2:5" ht="15">
      <c r="B39" s="106"/>
      <c r="C39" s="28"/>
      <c r="D39" s="113"/>
      <c r="E39" s="32"/>
    </row>
  </sheetData>
  <sheetProtection/>
  <mergeCells count="2">
    <mergeCell ref="A1:H1"/>
    <mergeCell ref="A5:H5"/>
  </mergeCells>
  <printOptions/>
  <pageMargins left="0.24" right="0.23" top="0.75" bottom="0.88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USER</cp:lastModifiedBy>
  <cp:lastPrinted>2015-05-09T14:18:34Z</cp:lastPrinted>
  <dcterms:created xsi:type="dcterms:W3CDTF">2003-05-30T04:38:57Z</dcterms:created>
  <dcterms:modified xsi:type="dcterms:W3CDTF">2015-05-10T07:47:15Z</dcterms:modified>
  <cp:category/>
  <cp:version/>
  <cp:contentType/>
  <cp:contentStatus/>
</cp:coreProperties>
</file>