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8780" windowHeight="7635"/>
  </bookViews>
  <sheets>
    <sheet name="Ventspils" sheetId="1" r:id="rId1"/>
  </sheets>
  <calcPr calcId="125725"/>
</workbook>
</file>

<file path=xl/calcChain.xml><?xml version="1.0" encoding="utf-8"?>
<calcChain xmlns="http://schemas.openxmlformats.org/spreadsheetml/2006/main">
  <c r="BG26" i="1"/>
  <c r="BG25"/>
  <c r="BG19"/>
  <c r="BF19"/>
  <c r="BG17"/>
  <c r="BF17"/>
  <c r="BG11"/>
  <c r="BF11"/>
  <c r="BG15"/>
  <c r="BF15"/>
  <c r="BG18"/>
  <c r="BF18"/>
  <c r="BG23"/>
  <c r="BF23"/>
  <c r="BG13"/>
  <c r="BF13"/>
  <c r="BG21"/>
  <c r="BF21"/>
  <c r="BG22"/>
  <c r="BF22"/>
  <c r="BG16"/>
  <c r="BF16"/>
  <c r="BG20"/>
  <c r="BF20"/>
  <c r="BG10"/>
  <c r="BF10"/>
  <c r="BG5"/>
  <c r="BF5"/>
  <c r="BG6"/>
  <c r="BF6"/>
  <c r="BG3"/>
  <c r="BF3"/>
  <c r="BG7"/>
  <c r="BF7"/>
  <c r="BG8"/>
  <c r="BF8"/>
  <c r="BG9"/>
  <c r="BF9"/>
  <c r="BG4"/>
  <c r="BF4"/>
  <c r="BG12"/>
  <c r="BF12"/>
  <c r="BG14"/>
  <c r="BF14"/>
  <c r="BG2"/>
  <c r="BF2"/>
</calcChain>
</file>

<file path=xl/sharedStrings.xml><?xml version="1.0" encoding="utf-8"?>
<sst xmlns="http://schemas.openxmlformats.org/spreadsheetml/2006/main" count="33" uniqueCount="29">
  <si>
    <t>Spēlētājs</t>
  </si>
  <si>
    <t>SL</t>
  </si>
  <si>
    <t>GV</t>
  </si>
  <si>
    <t>Meļņičenko</t>
  </si>
  <si>
    <t>Gulbene</t>
  </si>
  <si>
    <t>Barinovs</t>
  </si>
  <si>
    <t>Kurakins</t>
  </si>
  <si>
    <t>Jemeļins</t>
  </si>
  <si>
    <t>Krjauklis</t>
  </si>
  <si>
    <t>Žigajevs</t>
  </si>
  <si>
    <t>Siņeļņikovs</t>
  </si>
  <si>
    <t>Pauļus</t>
  </si>
  <si>
    <t>Rugins</t>
  </si>
  <si>
    <t>Karlsons</t>
  </si>
  <si>
    <t>Mujeci</t>
  </si>
  <si>
    <t>Tīdenbergs</t>
  </si>
  <si>
    <t>Rečickis</t>
  </si>
  <si>
    <t>Diaņs</t>
  </si>
  <si>
    <t>Mordatenko</t>
  </si>
  <si>
    <t>Turkovs</t>
  </si>
  <si>
    <t>Ignatāns</t>
  </si>
  <si>
    <t>Džoričs</t>
  </si>
  <si>
    <t>Žuļevs</t>
  </si>
  <si>
    <t>Laizāns</t>
  </si>
  <si>
    <t>Boranijaševičs</t>
  </si>
  <si>
    <t>Koļesovs</t>
  </si>
  <si>
    <t>Giļņičs (Metta/LU)</t>
  </si>
  <si>
    <t xml:space="preserve"> </t>
  </si>
  <si>
    <t>Nerugals (Daugavpils)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</si>
</sst>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26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1" fontId="1" fillId="0" borderId="0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textRotation="255"/>
    </xf>
    <xf numFmtId="0" fontId="1" fillId="4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4" fillId="7" borderId="10" xfId="0" applyFont="1" applyFill="1" applyBorder="1" applyAlignment="1">
      <alignment horizontal="center" textRotation="255"/>
    </xf>
    <xf numFmtId="0" fontId="4" fillId="7" borderId="0" xfId="0" applyFont="1" applyFill="1" applyBorder="1" applyAlignment="1">
      <alignment horizontal="center" textRotation="255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G34"/>
  <sheetViews>
    <sheetView tabSelected="1" zoomScale="85" zoomScaleNormal="85" workbookViewId="0">
      <selection activeCell="BC5" sqref="BC5"/>
    </sheetView>
  </sheetViews>
  <sheetFormatPr defaultColWidth="0" defaultRowHeight="15" customHeight="1" zeroHeight="1"/>
  <cols>
    <col min="1" max="1" width="13.140625" style="32" customWidth="1"/>
    <col min="2" max="19" width="3.140625" style="33" customWidth="1"/>
    <col min="20" max="20" width="3.140625" style="33" bestFit="1" customWidth="1"/>
    <col min="21" max="21" width="3.140625" style="33" customWidth="1"/>
    <col min="22" max="47" width="3.140625" style="33" bestFit="1" customWidth="1"/>
    <col min="48" max="55" width="3.140625" style="33" customWidth="1"/>
    <col min="56" max="57" width="3.28515625" style="33" customWidth="1"/>
    <col min="58" max="58" width="5.140625" style="33" bestFit="1" customWidth="1"/>
    <col min="59" max="59" width="4" style="33" bestFit="1" customWidth="1"/>
    <col min="60" max="16384" width="9.140625" style="32" hidden="1"/>
  </cols>
  <sheetData>
    <row r="1" spans="1:59" s="5" customFormat="1">
      <c r="A1" s="1" t="s">
        <v>0</v>
      </c>
      <c r="B1" s="2">
        <v>1</v>
      </c>
      <c r="C1" s="1">
        <v>1</v>
      </c>
      <c r="D1" s="2">
        <v>2</v>
      </c>
      <c r="E1" s="1">
        <v>2</v>
      </c>
      <c r="F1" s="2">
        <v>3</v>
      </c>
      <c r="G1" s="1">
        <v>3</v>
      </c>
      <c r="H1" s="2">
        <v>4</v>
      </c>
      <c r="I1" s="1">
        <v>4</v>
      </c>
      <c r="J1" s="2">
        <v>5</v>
      </c>
      <c r="K1" s="1">
        <v>5</v>
      </c>
      <c r="L1" s="2">
        <v>6</v>
      </c>
      <c r="M1" s="1">
        <v>6</v>
      </c>
      <c r="N1" s="2">
        <v>7</v>
      </c>
      <c r="O1" s="1">
        <v>7</v>
      </c>
      <c r="P1" s="2">
        <v>8</v>
      </c>
      <c r="Q1" s="1">
        <v>8</v>
      </c>
      <c r="R1" s="3">
        <v>9</v>
      </c>
      <c r="S1" s="1">
        <v>9</v>
      </c>
      <c r="T1" s="2">
        <v>10</v>
      </c>
      <c r="U1" s="1">
        <v>10</v>
      </c>
      <c r="V1" s="2">
        <v>11</v>
      </c>
      <c r="W1" s="1">
        <v>11</v>
      </c>
      <c r="X1" s="2">
        <v>12</v>
      </c>
      <c r="Y1" s="1">
        <v>12</v>
      </c>
      <c r="Z1" s="2">
        <v>13</v>
      </c>
      <c r="AA1" s="1">
        <v>13</v>
      </c>
      <c r="AB1" s="2">
        <v>14</v>
      </c>
      <c r="AC1" s="1">
        <v>14</v>
      </c>
      <c r="AD1" s="2">
        <v>15</v>
      </c>
      <c r="AE1" s="1">
        <v>15</v>
      </c>
      <c r="AF1" s="2">
        <v>16</v>
      </c>
      <c r="AG1" s="1">
        <v>16</v>
      </c>
      <c r="AH1" s="2">
        <v>17</v>
      </c>
      <c r="AI1" s="1">
        <v>17</v>
      </c>
      <c r="AJ1" s="2">
        <v>18</v>
      </c>
      <c r="AK1" s="1">
        <v>18</v>
      </c>
      <c r="AL1" s="2">
        <v>19</v>
      </c>
      <c r="AM1" s="1">
        <v>19</v>
      </c>
      <c r="AN1" s="2">
        <v>20</v>
      </c>
      <c r="AO1" s="1">
        <v>20</v>
      </c>
      <c r="AP1" s="2">
        <v>21</v>
      </c>
      <c r="AQ1" s="1">
        <v>21</v>
      </c>
      <c r="AR1" s="2">
        <v>22</v>
      </c>
      <c r="AS1" s="1">
        <v>22</v>
      </c>
      <c r="AT1" s="2">
        <v>23</v>
      </c>
      <c r="AU1" s="1">
        <v>23</v>
      </c>
      <c r="AV1" s="2">
        <v>24</v>
      </c>
      <c r="AW1" s="1">
        <v>24</v>
      </c>
      <c r="AX1" s="2">
        <v>25</v>
      </c>
      <c r="AY1" s="1">
        <v>25</v>
      </c>
      <c r="AZ1" s="2">
        <v>26</v>
      </c>
      <c r="BA1" s="1">
        <v>26</v>
      </c>
      <c r="BB1" s="2">
        <v>27</v>
      </c>
      <c r="BC1" s="1">
        <v>27</v>
      </c>
      <c r="BD1" s="3">
        <v>28</v>
      </c>
      <c r="BE1" s="1">
        <v>28</v>
      </c>
      <c r="BF1" s="4" t="s">
        <v>1</v>
      </c>
      <c r="BG1" s="4" t="s">
        <v>2</v>
      </c>
    </row>
    <row r="2" spans="1:59" s="14" customFormat="1" ht="15" customHeight="1">
      <c r="A2" s="6" t="s">
        <v>3</v>
      </c>
      <c r="B2" s="7">
        <v>90</v>
      </c>
      <c r="C2" s="8"/>
      <c r="D2" s="9">
        <v>90</v>
      </c>
      <c r="E2" s="8">
        <v>-1</v>
      </c>
      <c r="F2" s="9">
        <v>90</v>
      </c>
      <c r="G2" s="8"/>
      <c r="H2" s="9">
        <v>90</v>
      </c>
      <c r="I2" s="8">
        <v>-1</v>
      </c>
      <c r="J2" s="9">
        <v>90</v>
      </c>
      <c r="K2" s="8"/>
      <c r="L2" s="9">
        <v>90</v>
      </c>
      <c r="M2" s="8"/>
      <c r="N2" s="9">
        <v>90</v>
      </c>
      <c r="O2" s="8"/>
      <c r="P2" s="9">
        <v>90</v>
      </c>
      <c r="Q2" s="8"/>
      <c r="R2" s="36" t="s">
        <v>4</v>
      </c>
      <c r="S2" s="37"/>
      <c r="T2" s="9">
        <v>90</v>
      </c>
      <c r="U2" s="8"/>
      <c r="V2" s="9">
        <v>90</v>
      </c>
      <c r="W2" s="8"/>
      <c r="X2" s="9">
        <v>90</v>
      </c>
      <c r="Y2" s="8">
        <v>-1</v>
      </c>
      <c r="Z2" s="9">
        <v>90</v>
      </c>
      <c r="AA2" s="8">
        <v>-3</v>
      </c>
      <c r="AB2" s="9">
        <v>90</v>
      </c>
      <c r="AC2" s="8"/>
      <c r="AD2" s="9">
        <v>90</v>
      </c>
      <c r="AE2" s="10"/>
      <c r="AF2" s="36" t="s">
        <v>4</v>
      </c>
      <c r="AG2" s="37"/>
      <c r="AH2" s="9">
        <v>90</v>
      </c>
      <c r="AI2" s="8">
        <v>-1</v>
      </c>
      <c r="AJ2" s="9">
        <v>90</v>
      </c>
      <c r="AK2" s="8"/>
      <c r="AL2" s="9">
        <v>90</v>
      </c>
      <c r="AM2" s="8">
        <v>-3</v>
      </c>
      <c r="AN2" s="9">
        <v>90</v>
      </c>
      <c r="AO2" s="8">
        <v>-3</v>
      </c>
      <c r="AP2" s="9">
        <v>90</v>
      </c>
      <c r="AQ2" s="8">
        <v>-2</v>
      </c>
      <c r="AR2" s="9">
        <v>90</v>
      </c>
      <c r="AS2" s="10"/>
      <c r="AT2" s="36" t="s">
        <v>4</v>
      </c>
      <c r="AU2" s="37"/>
      <c r="AV2" s="9">
        <v>90</v>
      </c>
      <c r="AW2" s="8">
        <v>-1</v>
      </c>
      <c r="AX2" s="9">
        <v>90</v>
      </c>
      <c r="AY2" s="8"/>
      <c r="AZ2" s="9">
        <v>90</v>
      </c>
      <c r="BA2" s="8"/>
      <c r="BB2" s="9">
        <v>90</v>
      </c>
      <c r="BC2" s="8">
        <v>-1</v>
      </c>
      <c r="BD2" s="11">
        <v>90</v>
      </c>
      <c r="BE2" s="10"/>
      <c r="BF2" s="12">
        <f>B2+D2+F2+H2+J2+L2+N2+P2+T2+V2+X2+Z2+AB2+AD2+AH2+AJ2+AL2+AN2+AP2+AR2+AV2+AX2+AZ2+BB2+BD2</f>
        <v>2250</v>
      </c>
      <c r="BG2" s="13">
        <f t="shared" ref="BG2:BG10" si="0">C2+E2+G2+I2+K2+M2+O2+Q2+U2+S2+W2+Y2+AA2+AC2+AE2+AG2+AI2+AK2+AM2+AO2+AQ2+AS2+AU2+AW2+AY2+BA2+BC2+BE2</f>
        <v>-17</v>
      </c>
    </row>
    <row r="3" spans="1:59" s="14" customFormat="1">
      <c r="A3" s="6" t="s">
        <v>11</v>
      </c>
      <c r="B3" s="15">
        <v>90</v>
      </c>
      <c r="C3" s="17"/>
      <c r="D3" s="16">
        <v>90</v>
      </c>
      <c r="E3" s="10"/>
      <c r="F3" s="16">
        <v>90</v>
      </c>
      <c r="G3" s="10"/>
      <c r="H3" s="16">
        <v>90</v>
      </c>
      <c r="I3" s="10"/>
      <c r="J3" s="16">
        <v>90</v>
      </c>
      <c r="K3" s="10"/>
      <c r="L3" s="16">
        <v>90</v>
      </c>
      <c r="M3" s="10"/>
      <c r="N3" s="16">
        <v>90</v>
      </c>
      <c r="O3" s="10"/>
      <c r="P3" s="20">
        <v>85</v>
      </c>
      <c r="Q3" s="17"/>
      <c r="R3" s="38"/>
      <c r="S3" s="39"/>
      <c r="T3" s="16">
        <v>90</v>
      </c>
      <c r="U3" s="10"/>
      <c r="V3" s="16">
        <v>90</v>
      </c>
      <c r="W3" s="10"/>
      <c r="X3" s="16">
        <v>90</v>
      </c>
      <c r="Y3" s="10"/>
      <c r="Z3" s="16">
        <v>90</v>
      </c>
      <c r="AA3" s="10"/>
      <c r="AB3" s="16">
        <v>90</v>
      </c>
      <c r="AC3" s="10"/>
      <c r="AD3" s="16">
        <v>90</v>
      </c>
      <c r="AE3" s="10"/>
      <c r="AF3" s="38"/>
      <c r="AG3" s="39"/>
      <c r="AH3" s="16">
        <v>90</v>
      </c>
      <c r="AI3" s="10"/>
      <c r="AJ3" s="16">
        <v>90</v>
      </c>
      <c r="AK3" s="10"/>
      <c r="AL3" s="16">
        <v>90</v>
      </c>
      <c r="AM3" s="10"/>
      <c r="AN3" s="16">
        <v>90</v>
      </c>
      <c r="AO3" s="10"/>
      <c r="AP3" s="20">
        <v>39</v>
      </c>
      <c r="AQ3" s="10"/>
      <c r="AR3" s="16">
        <v>90</v>
      </c>
      <c r="AS3" s="10"/>
      <c r="AT3" s="38"/>
      <c r="AU3" s="39"/>
      <c r="AV3" s="20">
        <v>59</v>
      </c>
      <c r="AW3" s="10"/>
      <c r="AX3" s="20">
        <v>76</v>
      </c>
      <c r="AY3" s="10"/>
      <c r="AZ3" s="16">
        <v>90</v>
      </c>
      <c r="BA3" s="17"/>
      <c r="BB3" s="16">
        <v>90</v>
      </c>
      <c r="BC3" s="10"/>
      <c r="BD3" s="19">
        <v>90</v>
      </c>
      <c r="BE3" s="10"/>
      <c r="BF3" s="13">
        <f t="shared" ref="BF3:BF10" si="1">B3+D3+F3+H3+J3+L3+N3+P3+T3+R3+V3+X3+Z3+AB3+AD3+AF3+AH3+AJ3+AL3+AN3+AP3+AR3+AT3+AV3+AX3+AZ3+BB3+BD3</f>
        <v>2149</v>
      </c>
      <c r="BG3" s="13">
        <f t="shared" si="0"/>
        <v>0</v>
      </c>
    </row>
    <row r="4" spans="1:59" s="14" customFormat="1">
      <c r="A4" s="6" t="s">
        <v>7</v>
      </c>
      <c r="B4" s="15">
        <v>90</v>
      </c>
      <c r="C4" s="17"/>
      <c r="D4" s="16">
        <v>90</v>
      </c>
      <c r="E4" s="10"/>
      <c r="F4" s="16">
        <v>90</v>
      </c>
      <c r="G4" s="10">
        <v>1</v>
      </c>
      <c r="H4" s="16">
        <v>90</v>
      </c>
      <c r="I4" s="10"/>
      <c r="J4" s="16">
        <v>90</v>
      </c>
      <c r="K4" s="10"/>
      <c r="L4" s="16">
        <v>90</v>
      </c>
      <c r="M4" s="10"/>
      <c r="N4" s="16">
        <v>90</v>
      </c>
      <c r="O4" s="10"/>
      <c r="P4" s="16">
        <v>90</v>
      </c>
      <c r="Q4" s="10"/>
      <c r="R4" s="38"/>
      <c r="S4" s="39"/>
      <c r="T4" s="16">
        <v>90</v>
      </c>
      <c r="U4" s="17"/>
      <c r="V4" s="16">
        <v>90</v>
      </c>
      <c r="W4" s="10"/>
      <c r="X4" s="16">
        <v>90</v>
      </c>
      <c r="Y4" s="10"/>
      <c r="Z4" s="20">
        <v>66</v>
      </c>
      <c r="AA4" s="10"/>
      <c r="AB4" s="16">
        <v>90</v>
      </c>
      <c r="AC4" s="10"/>
      <c r="AD4" s="16">
        <v>90</v>
      </c>
      <c r="AE4" s="10"/>
      <c r="AF4" s="38"/>
      <c r="AG4" s="39"/>
      <c r="AH4" s="16">
        <v>90</v>
      </c>
      <c r="AI4" s="17"/>
      <c r="AJ4" s="16">
        <v>90</v>
      </c>
      <c r="AK4" s="10"/>
      <c r="AL4" s="16">
        <v>90</v>
      </c>
      <c r="AM4" s="10"/>
      <c r="AN4" s="16">
        <v>90</v>
      </c>
      <c r="AO4" s="17"/>
      <c r="AP4" s="16"/>
      <c r="AQ4" s="10"/>
      <c r="AR4" s="16">
        <v>90</v>
      </c>
      <c r="AS4" s="17"/>
      <c r="AT4" s="38"/>
      <c r="AU4" s="39"/>
      <c r="AV4" s="16">
        <v>90</v>
      </c>
      <c r="AW4" s="10"/>
      <c r="AX4" s="16">
        <v>90</v>
      </c>
      <c r="AY4" s="17"/>
      <c r="AZ4" s="16">
        <v>90</v>
      </c>
      <c r="BA4" s="10"/>
      <c r="BB4" s="16">
        <v>90</v>
      </c>
      <c r="BC4" s="10">
        <v>1</v>
      </c>
      <c r="BD4" s="19">
        <v>90</v>
      </c>
      <c r="BE4" s="10"/>
      <c r="BF4" s="13">
        <f t="shared" si="1"/>
        <v>2136</v>
      </c>
      <c r="BG4" s="13">
        <f t="shared" si="0"/>
        <v>2</v>
      </c>
    </row>
    <row r="5" spans="1:59" s="14" customFormat="1">
      <c r="A5" s="6" t="s">
        <v>13</v>
      </c>
      <c r="B5" s="15">
        <v>90</v>
      </c>
      <c r="C5" s="10"/>
      <c r="D5" s="16">
        <v>90</v>
      </c>
      <c r="E5" s="10">
        <v>1</v>
      </c>
      <c r="F5" s="16">
        <v>90</v>
      </c>
      <c r="G5" s="10"/>
      <c r="H5" s="16">
        <v>90</v>
      </c>
      <c r="I5" s="10">
        <v>1</v>
      </c>
      <c r="J5" s="16">
        <v>90</v>
      </c>
      <c r="K5" s="10"/>
      <c r="L5" s="16">
        <v>90</v>
      </c>
      <c r="M5" s="10"/>
      <c r="N5" s="16">
        <v>90</v>
      </c>
      <c r="O5" s="10"/>
      <c r="P5" s="16">
        <v>90</v>
      </c>
      <c r="Q5" s="17">
        <v>1</v>
      </c>
      <c r="R5" s="38"/>
      <c r="S5" s="39"/>
      <c r="T5" s="16">
        <v>90</v>
      </c>
      <c r="U5" s="10">
        <v>1</v>
      </c>
      <c r="V5" s="16">
        <v>90</v>
      </c>
      <c r="W5" s="10"/>
      <c r="X5" s="16">
        <v>90</v>
      </c>
      <c r="Y5" s="10"/>
      <c r="Z5" s="16">
        <v>90</v>
      </c>
      <c r="AA5" s="10"/>
      <c r="AB5" s="18">
        <v>29</v>
      </c>
      <c r="AC5" s="10"/>
      <c r="AD5" s="18">
        <v>34</v>
      </c>
      <c r="AE5" s="10"/>
      <c r="AF5" s="38"/>
      <c r="AG5" s="39"/>
      <c r="AH5" s="16">
        <v>90</v>
      </c>
      <c r="AI5" s="10"/>
      <c r="AJ5" s="16">
        <v>90</v>
      </c>
      <c r="AK5" s="10"/>
      <c r="AL5" s="16">
        <v>90</v>
      </c>
      <c r="AM5" s="10">
        <v>1</v>
      </c>
      <c r="AN5" s="18">
        <v>14</v>
      </c>
      <c r="AO5" s="10"/>
      <c r="AP5" s="16">
        <v>90</v>
      </c>
      <c r="AQ5" s="10"/>
      <c r="AR5" s="16">
        <v>90</v>
      </c>
      <c r="AS5" s="10"/>
      <c r="AT5" s="38"/>
      <c r="AU5" s="39"/>
      <c r="AV5" s="16">
        <v>90</v>
      </c>
      <c r="AW5" s="10">
        <v>2</v>
      </c>
      <c r="AX5" s="23">
        <v>90</v>
      </c>
      <c r="AY5" s="10">
        <v>2</v>
      </c>
      <c r="AZ5" s="16">
        <v>90</v>
      </c>
      <c r="BA5" s="17"/>
      <c r="BB5" s="16">
        <v>90</v>
      </c>
      <c r="BC5" s="10"/>
      <c r="BD5" s="19">
        <v>90</v>
      </c>
      <c r="BE5" s="10"/>
      <c r="BF5" s="13">
        <f t="shared" si="1"/>
        <v>2057</v>
      </c>
      <c r="BG5" s="13">
        <f t="shared" si="0"/>
        <v>9</v>
      </c>
    </row>
    <row r="6" spans="1:59" s="14" customFormat="1">
      <c r="A6" s="6" t="s">
        <v>12</v>
      </c>
      <c r="B6" s="21">
        <v>80</v>
      </c>
      <c r="C6" s="10"/>
      <c r="D6" s="16">
        <v>90</v>
      </c>
      <c r="E6" s="10"/>
      <c r="F6" s="20">
        <v>89</v>
      </c>
      <c r="G6" s="17"/>
      <c r="H6" s="16">
        <v>90</v>
      </c>
      <c r="I6" s="10"/>
      <c r="J6" s="20">
        <v>70</v>
      </c>
      <c r="K6" s="22"/>
      <c r="L6" s="16"/>
      <c r="M6" s="10"/>
      <c r="N6" s="16">
        <v>90</v>
      </c>
      <c r="O6" s="10"/>
      <c r="P6" s="16">
        <v>90</v>
      </c>
      <c r="Q6" s="10"/>
      <c r="R6" s="38"/>
      <c r="S6" s="39"/>
      <c r="T6" s="20">
        <v>87</v>
      </c>
      <c r="U6" s="17"/>
      <c r="V6" s="20">
        <v>81</v>
      </c>
      <c r="W6" s="10"/>
      <c r="X6" s="16">
        <v>90</v>
      </c>
      <c r="Y6" s="10"/>
      <c r="Z6" s="16">
        <v>90</v>
      </c>
      <c r="AA6" s="17"/>
      <c r="AB6" s="16">
        <v>90</v>
      </c>
      <c r="AC6" s="17"/>
      <c r="AD6" s="16"/>
      <c r="AE6" s="10"/>
      <c r="AF6" s="38"/>
      <c r="AG6" s="39"/>
      <c r="AH6" s="20">
        <v>44</v>
      </c>
      <c r="AI6" s="10"/>
      <c r="AJ6" s="16">
        <v>90</v>
      </c>
      <c r="AK6" s="17"/>
      <c r="AL6" s="20">
        <v>63</v>
      </c>
      <c r="AM6" s="10"/>
      <c r="AN6" s="20">
        <v>76</v>
      </c>
      <c r="AO6" s="10"/>
      <c r="AP6" s="20">
        <v>74</v>
      </c>
      <c r="AQ6" s="10"/>
      <c r="AR6" s="16">
        <v>90</v>
      </c>
      <c r="AS6" s="10"/>
      <c r="AT6" s="38"/>
      <c r="AU6" s="39"/>
      <c r="AV6" s="16">
        <v>90</v>
      </c>
      <c r="AW6" s="10">
        <v>1</v>
      </c>
      <c r="AX6" s="23">
        <v>90</v>
      </c>
      <c r="AY6" s="10">
        <v>1</v>
      </c>
      <c r="AZ6" s="16">
        <v>90</v>
      </c>
      <c r="BA6" s="10"/>
      <c r="BB6" s="16">
        <v>90</v>
      </c>
      <c r="BC6" s="10"/>
      <c r="BD6" s="19">
        <v>90</v>
      </c>
      <c r="BE6" s="10"/>
      <c r="BF6" s="13">
        <f t="shared" si="1"/>
        <v>1924</v>
      </c>
      <c r="BG6" s="13">
        <f t="shared" si="0"/>
        <v>2</v>
      </c>
    </row>
    <row r="7" spans="1:59" s="14" customFormat="1">
      <c r="A7" s="6" t="s">
        <v>10</v>
      </c>
      <c r="B7" s="15">
        <v>90</v>
      </c>
      <c r="C7" s="10"/>
      <c r="D7" s="16">
        <v>90</v>
      </c>
      <c r="E7" s="10"/>
      <c r="F7" s="16">
        <v>90</v>
      </c>
      <c r="G7" s="10"/>
      <c r="H7" s="16">
        <v>90</v>
      </c>
      <c r="I7" s="10"/>
      <c r="J7" s="16">
        <v>90</v>
      </c>
      <c r="K7" s="10"/>
      <c r="L7" s="16">
        <v>90</v>
      </c>
      <c r="M7" s="17"/>
      <c r="N7" s="16">
        <v>90</v>
      </c>
      <c r="O7" s="17"/>
      <c r="P7" s="20">
        <v>45</v>
      </c>
      <c r="Q7" s="17"/>
      <c r="R7" s="38"/>
      <c r="S7" s="39"/>
      <c r="T7" s="16">
        <v>90</v>
      </c>
      <c r="U7" s="10"/>
      <c r="V7" s="20">
        <v>89</v>
      </c>
      <c r="W7" s="10">
        <v>1</v>
      </c>
      <c r="X7" s="16">
        <v>90</v>
      </c>
      <c r="Y7" s="10"/>
      <c r="Z7" s="16">
        <v>90</v>
      </c>
      <c r="AA7" s="10"/>
      <c r="AB7" s="16">
        <v>90</v>
      </c>
      <c r="AC7" s="17"/>
      <c r="AD7" s="16"/>
      <c r="AE7" s="10"/>
      <c r="AF7" s="38"/>
      <c r="AG7" s="39"/>
      <c r="AH7" s="16">
        <v>90</v>
      </c>
      <c r="AI7" s="10"/>
      <c r="AJ7" s="16">
        <v>90</v>
      </c>
      <c r="AK7" s="17"/>
      <c r="AL7" s="16">
        <v>90</v>
      </c>
      <c r="AM7" s="17"/>
      <c r="AN7" s="16">
        <v>90</v>
      </c>
      <c r="AO7" s="10"/>
      <c r="AP7" s="16">
        <v>90</v>
      </c>
      <c r="AQ7" s="17"/>
      <c r="AR7" s="16"/>
      <c r="AS7" s="10"/>
      <c r="AT7" s="38"/>
      <c r="AU7" s="39"/>
      <c r="AV7" s="16">
        <v>90</v>
      </c>
      <c r="AW7" s="10"/>
      <c r="AX7" s="16">
        <v>90</v>
      </c>
      <c r="AY7" s="10"/>
      <c r="AZ7" s="16">
        <v>90</v>
      </c>
      <c r="BA7" s="10"/>
      <c r="BB7" s="20">
        <v>71</v>
      </c>
      <c r="BC7" s="22"/>
      <c r="BD7" s="19"/>
      <c r="BE7" s="10"/>
      <c r="BF7" s="13">
        <f t="shared" si="1"/>
        <v>1915</v>
      </c>
      <c r="BG7" s="13">
        <f t="shared" si="0"/>
        <v>1</v>
      </c>
    </row>
    <row r="8" spans="1:59" s="14" customFormat="1">
      <c r="A8" s="6" t="s">
        <v>9</v>
      </c>
      <c r="B8" s="21">
        <v>88</v>
      </c>
      <c r="C8" s="10">
        <v>1</v>
      </c>
      <c r="D8" s="16">
        <v>90</v>
      </c>
      <c r="E8" s="10"/>
      <c r="F8" s="16">
        <v>90</v>
      </c>
      <c r="G8" s="10">
        <v>1</v>
      </c>
      <c r="H8" s="20">
        <v>83</v>
      </c>
      <c r="I8" s="10"/>
      <c r="J8" s="16">
        <v>90</v>
      </c>
      <c r="K8" s="17"/>
      <c r="L8" s="16">
        <v>90</v>
      </c>
      <c r="M8" s="10"/>
      <c r="N8" s="16">
        <v>90</v>
      </c>
      <c r="O8" s="10"/>
      <c r="P8" s="16">
        <v>90</v>
      </c>
      <c r="Q8" s="10"/>
      <c r="R8" s="38"/>
      <c r="S8" s="39"/>
      <c r="T8" s="16">
        <v>90</v>
      </c>
      <c r="U8" s="10"/>
      <c r="V8" s="20">
        <v>84</v>
      </c>
      <c r="W8" s="10"/>
      <c r="X8" s="16">
        <v>90</v>
      </c>
      <c r="Y8" s="10"/>
      <c r="Z8" s="16">
        <v>90</v>
      </c>
      <c r="AA8" s="17"/>
      <c r="AB8" s="16"/>
      <c r="AC8" s="10"/>
      <c r="AD8" s="16"/>
      <c r="AE8" s="10"/>
      <c r="AF8" s="38"/>
      <c r="AG8" s="39"/>
      <c r="AH8" s="18">
        <v>46</v>
      </c>
      <c r="AI8" s="10"/>
      <c r="AJ8" s="20">
        <v>86</v>
      </c>
      <c r="AK8" s="17"/>
      <c r="AL8" s="20">
        <v>72</v>
      </c>
      <c r="AM8" s="10"/>
      <c r="AN8" s="16">
        <v>90</v>
      </c>
      <c r="AO8" s="10"/>
      <c r="AP8" s="16">
        <v>90</v>
      </c>
      <c r="AQ8" s="10"/>
      <c r="AR8" s="16">
        <v>90</v>
      </c>
      <c r="AS8" s="10"/>
      <c r="AT8" s="38"/>
      <c r="AU8" s="39"/>
      <c r="AV8" s="20">
        <v>64</v>
      </c>
      <c r="AW8" s="10"/>
      <c r="AX8" s="20">
        <v>83</v>
      </c>
      <c r="AY8" s="10"/>
      <c r="AZ8" s="16">
        <v>90</v>
      </c>
      <c r="BA8" s="17"/>
      <c r="BB8" s="16"/>
      <c r="BC8" s="10"/>
      <c r="BD8" s="19">
        <v>90</v>
      </c>
      <c r="BE8" s="10"/>
      <c r="BF8" s="13">
        <f t="shared" si="1"/>
        <v>1866</v>
      </c>
      <c r="BG8" s="13">
        <f t="shared" si="0"/>
        <v>2</v>
      </c>
    </row>
    <row r="9" spans="1:59" s="14" customFormat="1">
      <c r="A9" s="6" t="s">
        <v>8</v>
      </c>
      <c r="B9" s="15">
        <v>90</v>
      </c>
      <c r="C9" s="10"/>
      <c r="D9" s="16">
        <v>90</v>
      </c>
      <c r="E9" s="10"/>
      <c r="F9" s="16">
        <v>90</v>
      </c>
      <c r="G9" s="10"/>
      <c r="H9" s="16">
        <v>90</v>
      </c>
      <c r="I9" s="17"/>
      <c r="J9" s="16">
        <v>90</v>
      </c>
      <c r="K9" s="10"/>
      <c r="L9" s="16">
        <v>90</v>
      </c>
      <c r="M9" s="17"/>
      <c r="N9" s="16">
        <v>90</v>
      </c>
      <c r="O9" s="10"/>
      <c r="P9" s="16">
        <v>90</v>
      </c>
      <c r="Q9" s="10"/>
      <c r="R9" s="38"/>
      <c r="S9" s="39"/>
      <c r="T9" s="16">
        <v>90</v>
      </c>
      <c r="U9" s="10"/>
      <c r="V9" s="16">
        <v>90</v>
      </c>
      <c r="W9" s="10"/>
      <c r="X9" s="16">
        <v>90</v>
      </c>
      <c r="Y9" s="10"/>
      <c r="Z9" s="16">
        <v>90</v>
      </c>
      <c r="AA9" s="17">
        <v>1</v>
      </c>
      <c r="AB9" s="16">
        <v>90</v>
      </c>
      <c r="AC9" s="10"/>
      <c r="AD9" s="16">
        <v>90</v>
      </c>
      <c r="AE9" s="17"/>
      <c r="AF9" s="38"/>
      <c r="AG9" s="39"/>
      <c r="AH9" s="16"/>
      <c r="AI9" s="10"/>
      <c r="AJ9" s="16">
        <v>90</v>
      </c>
      <c r="AK9" s="10"/>
      <c r="AL9" s="16">
        <v>90</v>
      </c>
      <c r="AM9" s="17"/>
      <c r="AN9" s="16">
        <v>90</v>
      </c>
      <c r="AO9" s="10"/>
      <c r="AP9" s="16">
        <v>90</v>
      </c>
      <c r="AQ9" s="10"/>
      <c r="AR9" s="16">
        <v>90</v>
      </c>
      <c r="AS9" s="10"/>
      <c r="AT9" s="38"/>
      <c r="AU9" s="39"/>
      <c r="AV9" s="16">
        <v>90</v>
      </c>
      <c r="AW9" s="10"/>
      <c r="AX9" s="16"/>
      <c r="AY9" s="10"/>
      <c r="AZ9" s="16"/>
      <c r="BA9" s="10"/>
      <c r="BB9" s="16"/>
      <c r="BC9" s="10"/>
      <c r="BD9" s="19"/>
      <c r="BE9" s="10"/>
      <c r="BF9" s="13">
        <f t="shared" si="1"/>
        <v>1800</v>
      </c>
      <c r="BG9" s="13">
        <f t="shared" si="0"/>
        <v>1</v>
      </c>
    </row>
    <row r="10" spans="1:59" s="14" customFormat="1">
      <c r="A10" s="6" t="s">
        <v>14</v>
      </c>
      <c r="B10" s="21">
        <v>81</v>
      </c>
      <c r="C10" s="10"/>
      <c r="D10" s="21">
        <v>62</v>
      </c>
      <c r="E10" s="10"/>
      <c r="F10" s="18">
        <v>21</v>
      </c>
      <c r="G10" s="10"/>
      <c r="H10" s="18">
        <v>27</v>
      </c>
      <c r="I10" s="10"/>
      <c r="J10" s="16"/>
      <c r="K10" s="10"/>
      <c r="L10" s="18">
        <v>15</v>
      </c>
      <c r="M10" s="10"/>
      <c r="N10" s="20">
        <v>56</v>
      </c>
      <c r="O10" s="10"/>
      <c r="P10" s="16"/>
      <c r="Q10" s="10"/>
      <c r="R10" s="38"/>
      <c r="S10" s="39"/>
      <c r="T10" s="18">
        <v>9</v>
      </c>
      <c r="U10" s="10"/>
      <c r="V10" s="16"/>
      <c r="W10" s="10"/>
      <c r="X10" s="16"/>
      <c r="Y10" s="10"/>
      <c r="Z10" s="18">
        <v>23</v>
      </c>
      <c r="AA10" s="10">
        <v>2</v>
      </c>
      <c r="AB10" s="16">
        <v>90</v>
      </c>
      <c r="AC10" s="10">
        <v>2</v>
      </c>
      <c r="AD10" s="16">
        <v>90</v>
      </c>
      <c r="AE10" s="10"/>
      <c r="AF10" s="38"/>
      <c r="AG10" s="39"/>
      <c r="AH10" s="20">
        <v>71</v>
      </c>
      <c r="AI10" s="10"/>
      <c r="AJ10" s="20">
        <v>78</v>
      </c>
      <c r="AK10" s="10"/>
      <c r="AL10" s="18">
        <v>27</v>
      </c>
      <c r="AM10" s="10"/>
      <c r="AN10" s="16">
        <v>90</v>
      </c>
      <c r="AO10" s="17">
        <v>1</v>
      </c>
      <c r="AP10" s="20">
        <v>58</v>
      </c>
      <c r="AQ10" s="10"/>
      <c r="AR10" s="16">
        <v>90</v>
      </c>
      <c r="AS10" s="10">
        <v>3</v>
      </c>
      <c r="AT10" s="38"/>
      <c r="AU10" s="39"/>
      <c r="AV10" s="16">
        <v>90</v>
      </c>
      <c r="AW10" s="10"/>
      <c r="AX10" s="16">
        <v>90</v>
      </c>
      <c r="AY10" s="10"/>
      <c r="AZ10" s="16">
        <v>90</v>
      </c>
      <c r="BA10" s="10">
        <v>2</v>
      </c>
      <c r="BB10" s="20">
        <v>76</v>
      </c>
      <c r="BC10" s="10"/>
      <c r="BD10" s="24">
        <v>85</v>
      </c>
      <c r="BE10" s="17"/>
      <c r="BF10" s="13">
        <f t="shared" si="1"/>
        <v>1319</v>
      </c>
      <c r="BG10" s="13">
        <f t="shared" si="0"/>
        <v>10</v>
      </c>
    </row>
    <row r="11" spans="1:59" s="14" customFormat="1">
      <c r="A11" s="6" t="s">
        <v>23</v>
      </c>
      <c r="B11" s="15"/>
      <c r="C11" s="10"/>
      <c r="D11" s="15"/>
      <c r="E11" s="10"/>
      <c r="F11" s="15"/>
      <c r="G11" s="10"/>
      <c r="H11" s="15"/>
      <c r="I11" s="10"/>
      <c r="J11" s="15"/>
      <c r="K11" s="10"/>
      <c r="L11" s="15"/>
      <c r="M11" s="10"/>
      <c r="N11" s="15"/>
      <c r="O11" s="10"/>
      <c r="P11" s="15"/>
      <c r="Q11" s="10"/>
      <c r="R11" s="38"/>
      <c r="S11" s="39"/>
      <c r="T11" s="15"/>
      <c r="U11" s="10"/>
      <c r="V11" s="15"/>
      <c r="W11" s="10"/>
      <c r="X11" s="15"/>
      <c r="Y11" s="10"/>
      <c r="Z11" s="15"/>
      <c r="AA11" s="10"/>
      <c r="AB11" s="15"/>
      <c r="AC11" s="10"/>
      <c r="AD11" s="25">
        <v>25</v>
      </c>
      <c r="AE11" s="10"/>
      <c r="AF11" s="38"/>
      <c r="AG11" s="39"/>
      <c r="AH11" s="15">
        <v>90</v>
      </c>
      <c r="AI11" s="10"/>
      <c r="AJ11" s="15">
        <v>90</v>
      </c>
      <c r="AK11" s="10"/>
      <c r="AL11" s="15">
        <v>90</v>
      </c>
      <c r="AM11" s="10"/>
      <c r="AN11" s="15">
        <v>90</v>
      </c>
      <c r="AO11" s="17">
        <v>1</v>
      </c>
      <c r="AP11" s="15">
        <v>90</v>
      </c>
      <c r="AQ11" s="10"/>
      <c r="AR11" s="15">
        <v>90</v>
      </c>
      <c r="AS11" s="10"/>
      <c r="AT11" s="38"/>
      <c r="AU11" s="39"/>
      <c r="AV11" s="15">
        <v>90</v>
      </c>
      <c r="AW11" s="10"/>
      <c r="AX11" s="21">
        <v>86</v>
      </c>
      <c r="AY11" s="10"/>
      <c r="AZ11" s="15">
        <v>90</v>
      </c>
      <c r="BA11" s="10"/>
      <c r="BB11" s="15">
        <v>90</v>
      </c>
      <c r="BC11" s="10"/>
      <c r="BD11" s="19">
        <v>90</v>
      </c>
      <c r="BE11" s="10"/>
      <c r="BF11" s="13">
        <f>B11+D11+F11+H11+J11+L11+N11+P11+R11+T11+V11+X11+Z11+AB11+AD11+AF11+AH11+AJ11+AL11+AN11+AP11+AR11+AT11+AV11+AX11+AZ11+BB11+BD11</f>
        <v>1011</v>
      </c>
      <c r="BG11" s="13">
        <f>C11+E11+G11+I11+K11+M11+O11+Q11+S11+U11+W11+Y11+AA11+AC11+AE11+AG11+AI11+AK11+AM11+AO11+AQ11+AS11+AU11+AW11+AY11+BA11+BC11+BE11</f>
        <v>1</v>
      </c>
    </row>
    <row r="12" spans="1:59" s="14" customFormat="1">
      <c r="A12" s="6" t="s">
        <v>6</v>
      </c>
      <c r="B12" s="15">
        <v>90</v>
      </c>
      <c r="C12" s="10"/>
      <c r="D12" s="16">
        <v>90</v>
      </c>
      <c r="E12" s="10"/>
      <c r="F12" s="16">
        <v>90</v>
      </c>
      <c r="G12" s="10"/>
      <c r="H12" s="16">
        <v>90</v>
      </c>
      <c r="I12" s="10"/>
      <c r="J12" s="16">
        <v>90</v>
      </c>
      <c r="K12" s="10"/>
      <c r="L12" s="16">
        <v>90</v>
      </c>
      <c r="M12" s="17"/>
      <c r="N12" s="16">
        <v>90</v>
      </c>
      <c r="O12" s="10"/>
      <c r="P12" s="16">
        <v>90</v>
      </c>
      <c r="Q12" s="10"/>
      <c r="R12" s="38"/>
      <c r="S12" s="39"/>
      <c r="T12" s="16">
        <v>90</v>
      </c>
      <c r="U12" s="10"/>
      <c r="V12" s="16">
        <v>90</v>
      </c>
      <c r="W12" s="10"/>
      <c r="X12" s="16">
        <v>90</v>
      </c>
      <c r="Y12" s="17"/>
      <c r="Z12" s="16"/>
      <c r="AA12" s="10"/>
      <c r="AB12" s="16"/>
      <c r="AC12" s="10"/>
      <c r="AD12" s="16"/>
      <c r="AE12" s="10"/>
      <c r="AF12" s="38"/>
      <c r="AG12" s="39"/>
      <c r="AH12" s="16"/>
      <c r="AI12" s="10"/>
      <c r="AJ12" s="16"/>
      <c r="AK12" s="10"/>
      <c r="AL12" s="16"/>
      <c r="AM12" s="10"/>
      <c r="AN12" s="16"/>
      <c r="AO12" s="10"/>
      <c r="AP12" s="16"/>
      <c r="AQ12" s="10"/>
      <c r="AR12" s="16"/>
      <c r="AS12" s="10"/>
      <c r="AT12" s="38"/>
      <c r="AU12" s="39"/>
      <c r="AV12" s="16"/>
      <c r="AW12" s="10"/>
      <c r="AX12" s="16"/>
      <c r="AY12" s="10"/>
      <c r="AZ12" s="16"/>
      <c r="BA12" s="10"/>
      <c r="BB12" s="16"/>
      <c r="BC12" s="10"/>
      <c r="BD12" s="19"/>
      <c r="BE12" s="10"/>
      <c r="BF12" s="13">
        <f t="shared" ref="BF12:BG14" si="2">B12+D12+F12+H12+J12+L12+N12+P12+T12+R12+V12+X12+Z12+AB12+AD12+AF12+AH12+AJ12+AL12+AN12+AP12+AR12+AT12+AV12+AX12+AZ12+BB12+BD12</f>
        <v>990</v>
      </c>
      <c r="BG12" s="13">
        <f t="shared" si="2"/>
        <v>0</v>
      </c>
    </row>
    <row r="13" spans="1:59" s="14" customFormat="1">
      <c r="A13" s="6" t="s">
        <v>19</v>
      </c>
      <c r="B13" s="15"/>
      <c r="C13" s="10"/>
      <c r="D13" s="16"/>
      <c r="E13" s="10"/>
      <c r="F13" s="20">
        <v>69</v>
      </c>
      <c r="G13" s="10"/>
      <c r="H13" s="20">
        <v>63</v>
      </c>
      <c r="I13" s="10"/>
      <c r="J13" s="20">
        <v>82</v>
      </c>
      <c r="K13" s="10"/>
      <c r="L13" s="20">
        <v>75</v>
      </c>
      <c r="M13" s="10"/>
      <c r="N13" s="18">
        <v>34</v>
      </c>
      <c r="O13" s="10"/>
      <c r="P13" s="16"/>
      <c r="Q13" s="10"/>
      <c r="R13" s="38"/>
      <c r="S13" s="39"/>
      <c r="T13" s="20">
        <v>81</v>
      </c>
      <c r="U13" s="10">
        <v>1</v>
      </c>
      <c r="V13" s="16">
        <v>90</v>
      </c>
      <c r="W13" s="10">
        <v>1</v>
      </c>
      <c r="X13" s="16">
        <v>90</v>
      </c>
      <c r="Y13" s="10">
        <v>1</v>
      </c>
      <c r="Z13" s="20">
        <v>67</v>
      </c>
      <c r="AA13" s="10"/>
      <c r="AB13" s="20">
        <v>61</v>
      </c>
      <c r="AC13" s="10"/>
      <c r="AD13" s="20">
        <v>56</v>
      </c>
      <c r="AE13" s="10"/>
      <c r="AF13" s="38"/>
      <c r="AG13" s="39"/>
      <c r="AH13" s="18">
        <v>19</v>
      </c>
      <c r="AI13" s="10"/>
      <c r="AJ13" s="18">
        <v>4</v>
      </c>
      <c r="AK13" s="10"/>
      <c r="AL13" s="16">
        <v>90</v>
      </c>
      <c r="AM13" s="10"/>
      <c r="AN13" s="20">
        <v>76</v>
      </c>
      <c r="AO13" s="10"/>
      <c r="AP13" s="18">
        <v>16</v>
      </c>
      <c r="AQ13" s="10"/>
      <c r="AR13" s="16"/>
      <c r="AS13" s="10"/>
      <c r="AT13" s="38"/>
      <c r="AU13" s="39"/>
      <c r="AV13" s="18">
        <v>0</v>
      </c>
      <c r="AW13" s="10"/>
      <c r="AX13" s="16"/>
      <c r="AY13" s="10"/>
      <c r="AZ13" s="16"/>
      <c r="BA13" s="10"/>
      <c r="BB13" s="18">
        <v>0</v>
      </c>
      <c r="BC13" s="10"/>
      <c r="BD13" s="27">
        <v>5</v>
      </c>
      <c r="BE13" s="10"/>
      <c r="BF13" s="13">
        <f t="shared" si="2"/>
        <v>978</v>
      </c>
      <c r="BG13" s="13">
        <f t="shared" si="2"/>
        <v>3</v>
      </c>
    </row>
    <row r="14" spans="1:59" s="14" customFormat="1">
      <c r="A14" s="6" t="s">
        <v>5</v>
      </c>
      <c r="B14" s="15">
        <v>90</v>
      </c>
      <c r="C14" s="10"/>
      <c r="D14" s="16">
        <v>90</v>
      </c>
      <c r="E14" s="10"/>
      <c r="F14" s="16">
        <v>90</v>
      </c>
      <c r="G14" s="17"/>
      <c r="H14" s="16">
        <v>90</v>
      </c>
      <c r="I14" s="17"/>
      <c r="J14" s="16"/>
      <c r="K14" s="10"/>
      <c r="L14" s="16">
        <v>90</v>
      </c>
      <c r="M14" s="17"/>
      <c r="N14" s="16"/>
      <c r="O14" s="10"/>
      <c r="P14" s="18">
        <v>45</v>
      </c>
      <c r="Q14" s="10"/>
      <c r="R14" s="38"/>
      <c r="S14" s="39"/>
      <c r="T14" s="16"/>
      <c r="U14" s="10"/>
      <c r="V14" s="18">
        <v>1</v>
      </c>
      <c r="W14" s="10"/>
      <c r="X14" s="16"/>
      <c r="Y14" s="10"/>
      <c r="Z14" s="18">
        <v>24</v>
      </c>
      <c r="AA14" s="10"/>
      <c r="AB14" s="16">
        <v>90</v>
      </c>
      <c r="AC14" s="10"/>
      <c r="AD14" s="16">
        <v>90</v>
      </c>
      <c r="AE14" s="10"/>
      <c r="AF14" s="38"/>
      <c r="AG14" s="39"/>
      <c r="AH14" s="16">
        <v>90</v>
      </c>
      <c r="AI14" s="10"/>
      <c r="AJ14" s="16"/>
      <c r="AK14" s="10"/>
      <c r="AL14" s="18">
        <v>38</v>
      </c>
      <c r="AM14" s="10"/>
      <c r="AN14" s="16"/>
      <c r="AO14" s="10"/>
      <c r="AP14" s="16">
        <v>90</v>
      </c>
      <c r="AQ14" s="17"/>
      <c r="AR14" s="16"/>
      <c r="AS14" s="10"/>
      <c r="AT14" s="38"/>
      <c r="AU14" s="39"/>
      <c r="AV14" s="16"/>
      <c r="AW14" s="10"/>
      <c r="AX14" s="16"/>
      <c r="AY14" s="10"/>
      <c r="AZ14" s="16"/>
      <c r="BA14" s="10"/>
      <c r="BB14" s="16"/>
      <c r="BC14" s="10"/>
      <c r="BD14" s="19"/>
      <c r="BE14" s="10"/>
      <c r="BF14" s="13">
        <f t="shared" si="2"/>
        <v>918</v>
      </c>
      <c r="BG14" s="13">
        <f t="shared" si="2"/>
        <v>0</v>
      </c>
    </row>
    <row r="15" spans="1:59" s="14" customFormat="1">
      <c r="A15" s="6" t="s">
        <v>22</v>
      </c>
      <c r="B15" s="15"/>
      <c r="C15" s="10"/>
      <c r="D15" s="15"/>
      <c r="E15" s="10"/>
      <c r="F15" s="15"/>
      <c r="G15" s="10"/>
      <c r="H15" s="15"/>
      <c r="I15" s="10"/>
      <c r="J15" s="15"/>
      <c r="K15" s="10"/>
      <c r="L15" s="15"/>
      <c r="M15" s="10"/>
      <c r="N15" s="15"/>
      <c r="O15" s="10"/>
      <c r="P15" s="15"/>
      <c r="Q15" s="10"/>
      <c r="R15" s="38"/>
      <c r="S15" s="39"/>
      <c r="T15" s="15"/>
      <c r="U15" s="10"/>
      <c r="V15" s="15"/>
      <c r="W15" s="10"/>
      <c r="X15" s="15"/>
      <c r="Y15" s="10"/>
      <c r="Z15" s="15"/>
      <c r="AA15" s="10"/>
      <c r="AB15" s="15">
        <v>90</v>
      </c>
      <c r="AC15" s="10"/>
      <c r="AD15" s="15">
        <v>90</v>
      </c>
      <c r="AE15" s="17"/>
      <c r="AF15" s="38"/>
      <c r="AG15" s="39"/>
      <c r="AH15" s="15">
        <v>90</v>
      </c>
      <c r="AI15" s="10"/>
      <c r="AJ15" s="15">
        <v>90</v>
      </c>
      <c r="AK15" s="10"/>
      <c r="AL15" s="21">
        <v>52</v>
      </c>
      <c r="AM15" s="10"/>
      <c r="AN15" s="15"/>
      <c r="AO15" s="10"/>
      <c r="AP15" s="15"/>
      <c r="AQ15" s="10"/>
      <c r="AR15" s="15">
        <v>90</v>
      </c>
      <c r="AS15" s="10"/>
      <c r="AT15" s="38"/>
      <c r="AU15" s="39"/>
      <c r="AV15" s="15">
        <v>90</v>
      </c>
      <c r="AW15" s="10"/>
      <c r="AX15" s="15">
        <v>90</v>
      </c>
      <c r="AY15" s="17"/>
      <c r="AZ15" s="21">
        <v>37</v>
      </c>
      <c r="BA15" s="10"/>
      <c r="BB15" s="15"/>
      <c r="BC15" s="10"/>
      <c r="BD15" s="19"/>
      <c r="BE15" s="10"/>
      <c r="BF15" s="13">
        <f>B15+D15+F15+H15+J15+L15+N15+P15+R15+T15+V15+X15+Z15+AB15+AD15+AF15+AH15+AJ15+AL15+AN15+AP15+AR15+AT15+AV15+AX15+AZ15+BB15+BD15</f>
        <v>719</v>
      </c>
      <c r="BG15" s="13">
        <f>C15+E15+G15+I15+K15+M15+O15+Q15+S15+U15+W15+Y15+AA15+AC15+AE15+AG15+AI15+AK15+AM15+AO15+AQ15+AS15+AU15+AW15+AY15+BA15+BC15+BE15</f>
        <v>0</v>
      </c>
    </row>
    <row r="16" spans="1:59" s="14" customFormat="1">
      <c r="A16" s="6" t="s">
        <v>16</v>
      </c>
      <c r="B16" s="25">
        <v>10</v>
      </c>
      <c r="C16" s="10"/>
      <c r="D16" s="16"/>
      <c r="E16" s="10"/>
      <c r="F16" s="18">
        <v>1</v>
      </c>
      <c r="G16" s="10"/>
      <c r="H16" s="16"/>
      <c r="I16" s="10"/>
      <c r="J16" s="16">
        <v>90</v>
      </c>
      <c r="K16" s="10"/>
      <c r="L16" s="20">
        <v>75</v>
      </c>
      <c r="M16" s="17"/>
      <c r="N16" s="16"/>
      <c r="O16" s="10"/>
      <c r="P16" s="18">
        <v>5</v>
      </c>
      <c r="Q16" s="10"/>
      <c r="R16" s="38"/>
      <c r="S16" s="39"/>
      <c r="T16" s="16">
        <v>90</v>
      </c>
      <c r="U16" s="10"/>
      <c r="V16" s="16">
        <v>90</v>
      </c>
      <c r="W16" s="10"/>
      <c r="X16" s="16">
        <v>90</v>
      </c>
      <c r="Y16" s="17"/>
      <c r="Z16" s="20">
        <v>56</v>
      </c>
      <c r="AA16" s="10"/>
      <c r="AB16" s="16"/>
      <c r="AC16" s="10"/>
      <c r="AD16" s="20">
        <v>85</v>
      </c>
      <c r="AE16" s="22"/>
      <c r="AF16" s="38"/>
      <c r="AG16" s="39"/>
      <c r="AH16" s="16"/>
      <c r="AI16" s="10"/>
      <c r="AJ16" s="16"/>
      <c r="AK16" s="10"/>
      <c r="AL16" s="16"/>
      <c r="AM16" s="10"/>
      <c r="AN16" s="16">
        <v>90</v>
      </c>
      <c r="AO16" s="17"/>
      <c r="AP16" s="16"/>
      <c r="AQ16" s="10"/>
      <c r="AR16" s="16"/>
      <c r="AS16" s="10"/>
      <c r="AT16" s="38"/>
      <c r="AU16" s="39"/>
      <c r="AV16" s="16"/>
      <c r="AW16" s="10"/>
      <c r="AX16" s="26">
        <v>14</v>
      </c>
      <c r="AY16" s="10">
        <v>1</v>
      </c>
      <c r="AZ16" s="16"/>
      <c r="BA16" s="10"/>
      <c r="BB16" s="18">
        <v>14</v>
      </c>
      <c r="BC16" s="10"/>
      <c r="BD16" s="19"/>
      <c r="BE16" s="10"/>
      <c r="BF16" s="13">
        <f>B16+D16+F16+H16+J16+L16+N16+P16+T16+R16+V16+X16+Z16+AB16+AD16+AF16+AH16+AJ16+AL16+AN16+AP16+AR16+AT16+AV16+AX16+AZ16+BB16+BD16</f>
        <v>710</v>
      </c>
      <c r="BG16" s="13">
        <f>C16+E16+G16+I16+K16+M16+O16+Q16+U16+S16+W16+Y16+AA16+AC16+AE16+AG16+AI16+AK16+AM16+AO16+AQ16+AS16+AU16+AW16+AY16+BA16+BC16+BE16</f>
        <v>1</v>
      </c>
    </row>
    <row r="17" spans="1:59" s="14" customFormat="1">
      <c r="A17" s="6" t="s">
        <v>24</v>
      </c>
      <c r="B17" s="15"/>
      <c r="C17" s="10"/>
      <c r="D17" s="15"/>
      <c r="E17" s="10"/>
      <c r="F17" s="15"/>
      <c r="G17" s="10"/>
      <c r="H17" s="15"/>
      <c r="I17" s="10"/>
      <c r="J17" s="15"/>
      <c r="K17" s="10"/>
      <c r="L17" s="15"/>
      <c r="M17" s="10"/>
      <c r="N17" s="15"/>
      <c r="O17" s="10"/>
      <c r="P17" s="15"/>
      <c r="Q17" s="10"/>
      <c r="R17" s="38"/>
      <c r="S17" s="39"/>
      <c r="T17" s="15"/>
      <c r="U17" s="10"/>
      <c r="V17" s="15"/>
      <c r="W17" s="10"/>
      <c r="X17" s="15"/>
      <c r="Y17" s="10"/>
      <c r="Z17" s="15"/>
      <c r="AA17" s="10"/>
      <c r="AB17" s="15"/>
      <c r="AC17" s="10"/>
      <c r="AD17" s="15"/>
      <c r="AE17" s="10"/>
      <c r="AF17" s="38"/>
      <c r="AG17" s="39"/>
      <c r="AH17" s="15"/>
      <c r="AI17" s="10"/>
      <c r="AJ17" s="15"/>
      <c r="AK17" s="10"/>
      <c r="AL17" s="15"/>
      <c r="AM17" s="10"/>
      <c r="AN17" s="15"/>
      <c r="AO17" s="10"/>
      <c r="AP17" s="15">
        <v>90</v>
      </c>
      <c r="AQ17" s="10"/>
      <c r="AR17" s="15">
        <v>90</v>
      </c>
      <c r="AS17" s="17"/>
      <c r="AT17" s="38"/>
      <c r="AU17" s="39"/>
      <c r="AV17" s="15"/>
      <c r="AW17" s="10"/>
      <c r="AX17" s="15"/>
      <c r="AY17" s="10"/>
      <c r="AZ17" s="25">
        <v>53</v>
      </c>
      <c r="BA17" s="10"/>
      <c r="BB17" s="15">
        <v>90</v>
      </c>
      <c r="BC17" s="10"/>
      <c r="BD17" s="19">
        <v>90</v>
      </c>
      <c r="BE17" s="10"/>
      <c r="BF17" s="13">
        <f t="shared" ref="BF17:BG19" si="3">B17+D17+F17+H17+J17+L17+N17+P17+R17+T17+V17+X17+Z17+AB17+AD17+AF17+AH17+AJ17+AL17+AN17+AP17+AR17+AT17+AV17+AX17+AZ17+BB17+BD17</f>
        <v>413</v>
      </c>
      <c r="BG17" s="13">
        <f t="shared" si="3"/>
        <v>0</v>
      </c>
    </row>
    <row r="18" spans="1:59" s="14" customFormat="1">
      <c r="A18" s="6" t="s">
        <v>21</v>
      </c>
      <c r="B18" s="15"/>
      <c r="C18" s="10"/>
      <c r="D18" s="15"/>
      <c r="E18" s="10"/>
      <c r="F18" s="15"/>
      <c r="G18" s="10"/>
      <c r="H18" s="15"/>
      <c r="I18" s="10"/>
      <c r="J18" s="15"/>
      <c r="K18" s="10"/>
      <c r="L18" s="15"/>
      <c r="M18" s="10"/>
      <c r="N18" s="15"/>
      <c r="O18" s="10"/>
      <c r="P18" s="15"/>
      <c r="Q18" s="10"/>
      <c r="R18" s="38"/>
      <c r="S18" s="39"/>
      <c r="T18" s="15"/>
      <c r="U18" s="10"/>
      <c r="V18" s="15"/>
      <c r="W18" s="10"/>
      <c r="X18" s="15"/>
      <c r="Y18" s="10"/>
      <c r="Z18" s="15">
        <v>90</v>
      </c>
      <c r="AA18" s="10"/>
      <c r="AB18" s="15">
        <v>90</v>
      </c>
      <c r="AC18" s="10"/>
      <c r="AD18" s="21">
        <v>65</v>
      </c>
      <c r="AE18" s="10"/>
      <c r="AF18" s="38"/>
      <c r="AG18" s="39"/>
      <c r="AH18" s="21">
        <v>60</v>
      </c>
      <c r="AI18" s="10"/>
      <c r="AJ18" s="15"/>
      <c r="AK18" s="10"/>
      <c r="AL18" s="15"/>
      <c r="AM18" s="10"/>
      <c r="AN18" s="15"/>
      <c r="AO18" s="10"/>
      <c r="AP18" s="25">
        <v>51</v>
      </c>
      <c r="AQ18" s="17"/>
      <c r="AR18" s="15"/>
      <c r="AS18" s="10"/>
      <c r="AT18" s="38"/>
      <c r="AU18" s="39"/>
      <c r="AV18" s="25">
        <v>31</v>
      </c>
      <c r="AW18" s="10"/>
      <c r="AX18" s="25">
        <v>4</v>
      </c>
      <c r="AY18" s="10"/>
      <c r="AZ18" s="15"/>
      <c r="BA18" s="10"/>
      <c r="BB18" s="15"/>
      <c r="BC18" s="10"/>
      <c r="BD18" s="19"/>
      <c r="BE18" s="10"/>
      <c r="BF18" s="13">
        <f t="shared" si="3"/>
        <v>391</v>
      </c>
      <c r="BG18" s="13">
        <f t="shared" si="3"/>
        <v>0</v>
      </c>
    </row>
    <row r="19" spans="1:59" s="14" customFormat="1">
      <c r="A19" s="6" t="s">
        <v>25</v>
      </c>
      <c r="B19" s="15"/>
      <c r="C19" s="10"/>
      <c r="D19" s="16"/>
      <c r="E19" s="10"/>
      <c r="F19" s="16"/>
      <c r="G19" s="10"/>
      <c r="H19" s="16"/>
      <c r="I19" s="10"/>
      <c r="J19" s="16"/>
      <c r="K19" s="10"/>
      <c r="L19" s="16"/>
      <c r="M19" s="10"/>
      <c r="N19" s="16"/>
      <c r="O19" s="10"/>
      <c r="P19" s="16"/>
      <c r="Q19" s="10"/>
      <c r="R19" s="38"/>
      <c r="S19" s="39"/>
      <c r="T19" s="16"/>
      <c r="U19" s="10"/>
      <c r="V19" s="16"/>
      <c r="W19" s="10"/>
      <c r="X19" s="16"/>
      <c r="Y19" s="10"/>
      <c r="Z19" s="16"/>
      <c r="AA19" s="10"/>
      <c r="AB19" s="16"/>
      <c r="AC19" s="10"/>
      <c r="AD19" s="16"/>
      <c r="AE19" s="10"/>
      <c r="AF19" s="38"/>
      <c r="AG19" s="39"/>
      <c r="AH19" s="16"/>
      <c r="AI19" s="10"/>
      <c r="AJ19" s="16"/>
      <c r="AK19" s="10"/>
      <c r="AL19" s="16"/>
      <c r="AM19" s="10"/>
      <c r="AN19" s="16"/>
      <c r="AO19" s="10"/>
      <c r="AP19" s="16"/>
      <c r="AQ19" s="10"/>
      <c r="AR19" s="16"/>
      <c r="AS19" s="10"/>
      <c r="AT19" s="38"/>
      <c r="AU19" s="39"/>
      <c r="AV19" s="16"/>
      <c r="AW19" s="10"/>
      <c r="AX19" s="16">
        <v>90</v>
      </c>
      <c r="AY19" s="10"/>
      <c r="AZ19" s="16">
        <v>90</v>
      </c>
      <c r="BA19" s="10"/>
      <c r="BB19" s="16">
        <v>90</v>
      </c>
      <c r="BC19" s="10"/>
      <c r="BD19" s="19">
        <v>90</v>
      </c>
      <c r="BE19" s="10"/>
      <c r="BF19" s="13">
        <f t="shared" si="3"/>
        <v>360</v>
      </c>
      <c r="BG19" s="13">
        <f t="shared" si="3"/>
        <v>0</v>
      </c>
    </row>
    <row r="20" spans="1:59" s="14" customFormat="1">
      <c r="A20" s="6" t="s">
        <v>15</v>
      </c>
      <c r="B20" s="25">
        <v>2</v>
      </c>
      <c r="C20" s="10"/>
      <c r="D20" s="16"/>
      <c r="E20" s="10"/>
      <c r="F20" s="16"/>
      <c r="G20" s="10"/>
      <c r="H20" s="16"/>
      <c r="I20" s="10"/>
      <c r="J20" s="18">
        <v>8</v>
      </c>
      <c r="K20" s="10"/>
      <c r="L20" s="16"/>
      <c r="M20" s="10"/>
      <c r="N20" s="18">
        <v>14</v>
      </c>
      <c r="O20" s="10"/>
      <c r="P20" s="18">
        <v>24</v>
      </c>
      <c r="Q20" s="10"/>
      <c r="R20" s="38"/>
      <c r="S20" s="39"/>
      <c r="T20" s="18">
        <v>0</v>
      </c>
      <c r="U20" s="10"/>
      <c r="V20" s="18">
        <v>9</v>
      </c>
      <c r="W20" s="10"/>
      <c r="X20" s="16"/>
      <c r="Y20" s="10"/>
      <c r="Z20" s="16"/>
      <c r="AA20" s="10"/>
      <c r="AB20" s="18">
        <v>0</v>
      </c>
      <c r="AC20" s="10"/>
      <c r="AD20" s="16">
        <v>90</v>
      </c>
      <c r="AE20" s="10"/>
      <c r="AF20" s="38"/>
      <c r="AG20" s="39"/>
      <c r="AH20" s="16"/>
      <c r="AI20" s="10"/>
      <c r="AJ20" s="16"/>
      <c r="AK20" s="10"/>
      <c r="AL20" s="16"/>
      <c r="AM20" s="10"/>
      <c r="AN20" s="16"/>
      <c r="AO20" s="10"/>
      <c r="AP20" s="16"/>
      <c r="AQ20" s="10"/>
      <c r="AR20" s="16"/>
      <c r="AS20" s="10"/>
      <c r="AT20" s="38"/>
      <c r="AU20" s="39"/>
      <c r="AV20" s="16"/>
      <c r="AW20" s="10"/>
      <c r="AX20" s="18">
        <v>7</v>
      </c>
      <c r="AY20" s="10"/>
      <c r="AZ20" s="16"/>
      <c r="BA20" s="10"/>
      <c r="BB20" s="16">
        <v>90</v>
      </c>
      <c r="BC20" s="10">
        <v>2</v>
      </c>
      <c r="BD20" s="19">
        <v>90</v>
      </c>
      <c r="BE20" s="10"/>
      <c r="BF20" s="13">
        <f t="shared" ref="BF20:BG22" si="4">B20+D20+F20+H20+J20+L20+N20+P20+T20+R20+V20+X20+Z20+AB20+AD20+AF20+AH20+AJ20+AL20+AN20+AP20+AR20+AT20+AV20+AX20+AZ20+BB20+BD20</f>
        <v>334</v>
      </c>
      <c r="BG20" s="13">
        <f t="shared" si="4"/>
        <v>2</v>
      </c>
    </row>
    <row r="21" spans="1:59" s="14" customFormat="1">
      <c r="A21" s="6" t="s">
        <v>18</v>
      </c>
      <c r="B21" s="15"/>
      <c r="C21" s="10"/>
      <c r="D21" s="25">
        <v>0</v>
      </c>
      <c r="E21" s="10"/>
      <c r="F21" s="16"/>
      <c r="G21" s="10"/>
      <c r="H21" s="16"/>
      <c r="I21" s="10"/>
      <c r="J21" s="16"/>
      <c r="K21" s="10"/>
      <c r="L21" s="16"/>
      <c r="M21" s="10"/>
      <c r="N21" s="20">
        <v>76</v>
      </c>
      <c r="O21" s="10"/>
      <c r="P21" s="20">
        <v>66</v>
      </c>
      <c r="Q21" s="10"/>
      <c r="R21" s="38"/>
      <c r="S21" s="39"/>
      <c r="T21" s="18">
        <v>3</v>
      </c>
      <c r="U21" s="10"/>
      <c r="V21" s="18">
        <v>6</v>
      </c>
      <c r="W21" s="10">
        <v>1</v>
      </c>
      <c r="X21" s="16"/>
      <c r="Y21" s="10"/>
      <c r="Z21" s="18">
        <v>34</v>
      </c>
      <c r="AA21" s="17"/>
      <c r="AB21" s="16"/>
      <c r="AC21" s="10"/>
      <c r="AD21" s="18">
        <v>0</v>
      </c>
      <c r="AE21" s="10"/>
      <c r="AF21" s="38"/>
      <c r="AG21" s="39"/>
      <c r="AH21" s="18">
        <v>30</v>
      </c>
      <c r="AI21" s="10"/>
      <c r="AJ21" s="18">
        <v>12</v>
      </c>
      <c r="AK21" s="10"/>
      <c r="AL21" s="18">
        <v>18</v>
      </c>
      <c r="AM21" s="10"/>
      <c r="AN21" s="18">
        <v>14</v>
      </c>
      <c r="AO21" s="10"/>
      <c r="AP21" s="18">
        <v>32</v>
      </c>
      <c r="AQ21" s="10">
        <v>1</v>
      </c>
      <c r="AR21" s="16"/>
      <c r="AS21" s="10"/>
      <c r="AT21" s="38"/>
      <c r="AU21" s="39"/>
      <c r="AV21" s="18">
        <v>26</v>
      </c>
      <c r="AW21" s="10"/>
      <c r="AX21" s="16"/>
      <c r="AY21" s="10"/>
      <c r="AZ21" s="16"/>
      <c r="BA21" s="10"/>
      <c r="BB21" s="16"/>
      <c r="BC21" s="10"/>
      <c r="BD21" s="19"/>
      <c r="BE21" s="10"/>
      <c r="BF21" s="13">
        <f t="shared" si="4"/>
        <v>317</v>
      </c>
      <c r="BG21" s="13">
        <f t="shared" si="4"/>
        <v>2</v>
      </c>
    </row>
    <row r="22" spans="1:59" s="14" customFormat="1">
      <c r="A22" s="6" t="s">
        <v>17</v>
      </c>
      <c r="B22" s="25">
        <v>9</v>
      </c>
      <c r="C22" s="10">
        <v>1</v>
      </c>
      <c r="D22" s="25">
        <v>28</v>
      </c>
      <c r="E22" s="10">
        <v>1</v>
      </c>
      <c r="F22" s="16"/>
      <c r="G22" s="10"/>
      <c r="H22" s="16"/>
      <c r="I22" s="10"/>
      <c r="J22" s="16"/>
      <c r="K22" s="10"/>
      <c r="L22" s="16"/>
      <c r="M22" s="10"/>
      <c r="N22" s="16"/>
      <c r="O22" s="10"/>
      <c r="P22" s="16">
        <v>90</v>
      </c>
      <c r="Q22" s="10">
        <v>1</v>
      </c>
      <c r="R22" s="38"/>
      <c r="S22" s="39"/>
      <c r="T22" s="16"/>
      <c r="U22" s="10"/>
      <c r="V22" s="16"/>
      <c r="W22" s="10"/>
      <c r="X22" s="16"/>
      <c r="Y22" s="10"/>
      <c r="Z22" s="16"/>
      <c r="AA22" s="10"/>
      <c r="AB22" s="16"/>
      <c r="AC22" s="10"/>
      <c r="AD22" s="16"/>
      <c r="AE22" s="10"/>
      <c r="AF22" s="38"/>
      <c r="AG22" s="39"/>
      <c r="AH22" s="16"/>
      <c r="AI22" s="10"/>
      <c r="AJ22" s="16"/>
      <c r="AK22" s="10"/>
      <c r="AL22" s="16"/>
      <c r="AM22" s="10"/>
      <c r="AN22" s="16"/>
      <c r="AO22" s="10"/>
      <c r="AP22" s="16"/>
      <c r="AQ22" s="10"/>
      <c r="AR22" s="16"/>
      <c r="AS22" s="10"/>
      <c r="AT22" s="38"/>
      <c r="AU22" s="39"/>
      <c r="AV22" s="16"/>
      <c r="AW22" s="10"/>
      <c r="AX22" s="16"/>
      <c r="AY22" s="10"/>
      <c r="AZ22" s="16"/>
      <c r="BA22" s="10"/>
      <c r="BB22" s="16"/>
      <c r="BC22" s="10"/>
      <c r="BD22" s="19"/>
      <c r="BE22" s="10"/>
      <c r="BF22" s="13">
        <f t="shared" si="4"/>
        <v>127</v>
      </c>
      <c r="BG22" s="13">
        <f t="shared" si="4"/>
        <v>3</v>
      </c>
    </row>
    <row r="23" spans="1:59" s="14" customFormat="1">
      <c r="A23" s="28" t="s">
        <v>20</v>
      </c>
      <c r="B23" s="29"/>
      <c r="C23" s="30"/>
      <c r="D23" s="29"/>
      <c r="E23" s="30"/>
      <c r="F23" s="35">
        <v>0</v>
      </c>
      <c r="G23" s="30"/>
      <c r="H23" s="35">
        <v>7</v>
      </c>
      <c r="I23" s="30"/>
      <c r="J23" s="29"/>
      <c r="K23" s="30"/>
      <c r="L23" s="35">
        <v>15</v>
      </c>
      <c r="M23" s="30"/>
      <c r="N23" s="29"/>
      <c r="O23" s="30"/>
      <c r="P23" s="29"/>
      <c r="Q23" s="30"/>
      <c r="R23" s="40"/>
      <c r="S23" s="41"/>
      <c r="T23" s="29"/>
      <c r="U23" s="30"/>
      <c r="V23" s="29"/>
      <c r="W23" s="30"/>
      <c r="X23" s="29"/>
      <c r="Y23" s="30"/>
      <c r="Z23" s="29"/>
      <c r="AA23" s="30"/>
      <c r="AB23" s="29"/>
      <c r="AC23" s="30"/>
      <c r="AD23" s="29"/>
      <c r="AE23" s="30"/>
      <c r="AF23" s="40"/>
      <c r="AG23" s="41"/>
      <c r="AH23" s="29"/>
      <c r="AI23" s="30"/>
      <c r="AJ23" s="29"/>
      <c r="AK23" s="30"/>
      <c r="AL23" s="29"/>
      <c r="AM23" s="30"/>
      <c r="AN23" s="29"/>
      <c r="AO23" s="30"/>
      <c r="AP23" s="29"/>
      <c r="AQ23" s="30"/>
      <c r="AR23" s="29"/>
      <c r="AS23" s="30"/>
      <c r="AT23" s="40"/>
      <c r="AU23" s="41"/>
      <c r="AV23" s="29"/>
      <c r="AW23" s="30"/>
      <c r="AX23" s="29"/>
      <c r="AY23" s="30"/>
      <c r="AZ23" s="29"/>
      <c r="BA23" s="30"/>
      <c r="BB23" s="29"/>
      <c r="BC23" s="30"/>
      <c r="BD23" s="31"/>
      <c r="BE23" s="30"/>
      <c r="BF23" s="4">
        <f>B23+D23+F23+H23+J23+L23+N23+P23+T23+R23+V23+X23+Z23+AB23+AD23+AF23+AH23+AJ23+AL23+AN23+AP23+AR23+AT23+AV23+AX23+AZ23+BB23+BD23</f>
        <v>22</v>
      </c>
      <c r="BG23" s="4">
        <f>C23+E23+G23+I23+K23+M23+O23+Q23+S23+U23+W23+Y23+AA23+AC23+AE23+AG23+AI23+AK23+AM23+AO23+AQ23+AS23+AU23+AW23+AY23+BA23+BC23+BE23</f>
        <v>0</v>
      </c>
    </row>
    <row r="24" spans="1:59" ht="15" customHeight="1">
      <c r="B24" s="15"/>
      <c r="C24" s="15"/>
      <c r="D24" s="42" t="s">
        <v>4</v>
      </c>
      <c r="E24" s="4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</row>
    <row r="25" spans="1:59">
      <c r="A25" s="32" t="s">
        <v>26</v>
      </c>
      <c r="B25" s="15" t="s">
        <v>27</v>
      </c>
      <c r="C25" s="15">
        <v>1</v>
      </c>
      <c r="D25" s="43"/>
      <c r="E25" s="43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G25" s="33">
        <f t="shared" ref="BG25:BG26" si="5">C25+E25+G25+I25+K25+M25+O25+Q25+S25+U25+W25+Y25+AA25+AC25+AE25+AG25+AI25+AK25+AM25+AO25+AQ25+AS25+AU25+AW25+AY25+BA25+BC25+BE25</f>
        <v>1</v>
      </c>
    </row>
    <row r="26" spans="1:59">
      <c r="A26" s="32" t="s">
        <v>28</v>
      </c>
      <c r="B26" s="15" t="s">
        <v>27</v>
      </c>
      <c r="C26" s="15"/>
      <c r="D26" s="43"/>
      <c r="E26" s="4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>
        <v>1</v>
      </c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G26" s="33">
        <f t="shared" si="5"/>
        <v>1</v>
      </c>
    </row>
    <row r="27" spans="1:59">
      <c r="B27" s="15"/>
      <c r="C27" s="15"/>
      <c r="D27" s="43"/>
      <c r="E27" s="4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</row>
    <row r="28" spans="1:59" ht="15" customHeight="1">
      <c r="B28" s="15"/>
      <c r="C28" s="15"/>
      <c r="D28" s="43"/>
      <c r="E28" s="4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</row>
    <row r="29" spans="1:59">
      <c r="B29" s="15"/>
      <c r="C29" s="15"/>
      <c r="D29" s="43"/>
      <c r="E29" s="43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</row>
    <row r="30" spans="1:59">
      <c r="B30" s="15"/>
      <c r="C30" s="15"/>
      <c r="D30" s="43"/>
      <c r="E30" s="4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</row>
    <row r="31" spans="1:59" hidden="1">
      <c r="B31" s="15"/>
      <c r="C31" s="15"/>
      <c r="D31" s="34"/>
      <c r="E31" s="3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</row>
    <row r="32" spans="1:59" hidden="1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</row>
    <row r="33" hidden="1"/>
    <row r="34" hidden="1"/>
  </sheetData>
  <sortState ref="A2:BG23">
    <sortCondition descending="1" ref="BF2:BF23"/>
  </sortState>
  <mergeCells count="4">
    <mergeCell ref="R2:S23"/>
    <mergeCell ref="AF2:AG23"/>
    <mergeCell ref="AT2:AU23"/>
    <mergeCell ref="D24:E30"/>
  </mergeCells>
  <conditionalFormatting sqref="B2:Q23 T2:AE23 AH2:AS23 AV2:BE23">
    <cfRule type="cellIs" dxfId="0" priority="1" operator="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Ventspils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</dc:creator>
  <cp:lastModifiedBy>Edmunds</cp:lastModifiedBy>
  <dcterms:created xsi:type="dcterms:W3CDTF">2015-12-15T20:34:50Z</dcterms:created>
  <dcterms:modified xsi:type="dcterms:W3CDTF">2015-12-17T23:15:03Z</dcterms:modified>
</cp:coreProperties>
</file>